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<sst xmlns="http://schemas.openxmlformats.org/spreadsheetml/2006/main" count="38" uniqueCount="38">
  <si>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</si>
  <si>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NBO020</t>
  </si>
  <si>
    <t xml:space="preserve">m²</t>
  </si>
  <si>
    <t xml:space="preserve">Aislamiento acústico a ruido aéreo en trasdosado autoportante de placas, con complejos multicapa fijados al paramento y paneles entre montantes.</t>
  </si>
  <si>
    <r>
      <rPr>
        <sz val="8.25"/>
        <color rgb="FF000000"/>
        <rFont val="Arial"/>
        <family val="2"/>
      </rPr>
      <t xml:space="preserve">Aislamiento acústico a ruido aéreo, en trasdosado autoportante de placas, realizado con complejo multicapa, de 20 mm de espesor, 7,4 kg/m² de masa superficial, formado por un fieltro textil de 16 mm de espesor adherido térmicamente a una lámina viscoelástica de alta densidad de 4 mm de espesor, colocado a tope y fijado al paramento con fijaciones; y panel de napa de poliéster, tipo NPP, de 1350x600 mm y 40 mm de espesor, colocado entre los montantes de la estructura portante. Incluso cinta viscoelástica autoadhesiva,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</si>
  <si>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</si>
  <si>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</si>
  <si>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</si>
  <si>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</si>
  <si>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</si>
  <si>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</si>
  <si>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</si>
  <si>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mt16aaa020kc</t>
  </si>
  <si>
    <t xml:space="preserve">Ud</t>
  </si>
  <si>
    <t xml:space="preserve">Fijación mecánica para paneles aislantes de complejo multicapa, colocados directamente sobre la superficie soporte.</t>
  </si>
  <si>
    <t xml:space="preserve">mt16ptc030e</t>
  </si>
  <si>
    <t xml:space="preserve">m²</t>
  </si>
  <si>
    <t xml:space="preserve">Complejo multicapa, de 20 mm de espesor, 7,4 kg/m² de masa superficial, formado por un fieltro textil de 16 mm de espesor adherido térmicamente a una lámina viscoelástica de alta densidad de 4 mm de espesor; con 57 dB de índice global de reducción acústica, Rw.</t>
  </si>
  <si>
    <t xml:space="preserve">mt16pnc010a</t>
  </si>
  <si>
    <t xml:space="preserve">m</t>
  </si>
  <si>
    <t xml:space="preserve">Cinta viscoelástica autoadhesiva, con autoprotección de aluminio, de 50 mm de ancho y de 1,5 mm de espesor, para sellado de juntas.</t>
  </si>
  <si>
    <t xml:space="preserve">mt16npg020i</t>
  </si>
  <si>
    <t xml:space="preserve">m²</t>
  </si>
  <si>
    <t xml:space="preserve">Panel de napa de poliéster, tipo NPP, de 1350x600 mm 40 mm de espesor, resistencia térmica 1,02 m²K/W, conductividad térmica 0,039 W/(mK), Euroclase B-s1, d0 de reacción al fuego; con atenuación acústica de 50 dB.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</si>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</sst>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10" customWidth="1"/>
    <col min="3" max="3" width="1.19" customWidth="1"/>
    <col min="4" max="4" width="6.46" customWidth="1"/>
    <col min="5" max="5" width="72.08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5.25</v>
      </c>
      <c r="G10" s="12">
        <v>53.32</v>
      </c>
      <c r="H10" s="12">
        <f ca="1">ROUND(INDIRECT(ADDRESS(ROW()+(0), COLUMN()+(-2), 1))*INDIRECT(ADDRESS(ROW()+(0), COLUMN()+(-1), 1)), 2)</f>
        <v>279.93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5584.83</v>
      </c>
      <c r="H11" s="12">
        <f ca="1">ROUND(INDIRECT(ADDRESS(ROW()+(0), COLUMN()+(-2), 1))*INDIRECT(ADDRESS(ROW()+(0), COLUMN()+(-1), 1)), 2)</f>
        <v>5864.07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326.18</v>
      </c>
      <c r="H12" s="12">
        <f ca="1">ROUND(INDIRECT(ADDRESS(ROW()+(0), COLUMN()+(-2), 1))*INDIRECT(ADDRESS(ROW()+(0), COLUMN()+(-1), 1)), 2)</f>
        <v>97.85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2198.04</v>
      </c>
      <c r="H13" s="14">
        <f ca="1">ROUND(INDIRECT(ADDRESS(ROW()+(0), COLUMN()+(-2), 1))*INDIRECT(ADDRESS(ROW()+(0), COLUMN()+(-1), 1)), 2)</f>
        <v>2307.94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8549.79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0.216</v>
      </c>
      <c r="G16" s="12">
        <v>12241</v>
      </c>
      <c r="H16" s="12">
        <f ca="1">ROUND(INDIRECT(ADDRESS(ROW()+(0), COLUMN()+(-2), 1))*INDIRECT(ADDRESS(ROW()+(0), COLUMN()+(-1), 1)), 2)</f>
        <v>2644.06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0.216</v>
      </c>
      <c r="G17" s="14">
        <v>8905.02</v>
      </c>
      <c r="H17" s="14">
        <f ca="1">ROUND(INDIRECT(ADDRESS(ROW()+(0), COLUMN()+(-2), 1))*INDIRECT(ADDRESS(ROW()+(0), COLUMN()+(-1), 1)), 2)</f>
        <v>1923.48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4567.54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13117.3</v>
      </c>
      <c r="H20" s="14">
        <f ca="1">ROUND(INDIRECT(ADDRESS(ROW()+(0), COLUMN()+(-2), 1))*INDIRECT(ADDRESS(ROW()+(0), COLUMN()+(-1), 1))/100, 2)</f>
        <v>262.35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13379.7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