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<sst xmlns="http://schemas.openxmlformats.org/spreadsheetml/2006/main" count="38" uniqueCount="38">
  <si>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</si>
  <si>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</si>
  <si>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</si>
  <si>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</si>
  <si>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autoportante de lana mineral Arena de alta densidad, Arena Plaver "ISOVER", de 40 mm de espesor, no revestido, resistencia térmica 1,25 m²K/W, conductividad térmica 0,032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</si>
  <si>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</si>
  <si>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</si>
  <si>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</si>
  <si>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</si>
  <si>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</si>
  <si>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</si>
  <si>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</si>
  <si>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</si>
  <si>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</si>
  <si>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</si>
  <si>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</si>
  <si>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</si>
  <si>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</si>
  <si>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</si>
  <si>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</si>
  <si>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ancho y de 1,5 mm de espesor, para sellado de juntas.</t>
  </si>
  <si>
    <t xml:space="preserve">mt16lvi030abea</t>
  </si>
  <si>
    <t xml:space="preserve">m²</t>
  </si>
  <si>
    <t xml:space="preserve">Panel autoportante de lana mineral Arena de alta densidad, Arena Plaver "ISOVER", de 40 mm de espesor, no revestido, resistencia térmica 1,25 m²K/W, conductividad térmica 0,032 W/(mK), Euroclase A2-s1, d0 de reacción al fuego, capacidad de absorción de agua a corto plazo &lt;=1 kg/m²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</si>
  <si>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</si>
  <si>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</si>
  <si>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</si>
  <si>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</si>
  <si>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</si>
  <si>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</si>
  <si>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</si>
  <si>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</si>
  <si>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</si>
  <si>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</si>
  <si>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</si>
  <si>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</si>
  <si>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$ 325,92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</si>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</sst>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1.2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5.25</v>
      </c>
      <c r="F10" s="12">
        <v>53.32</v>
      </c>
      <c r="G10" s="12">
        <f ca="1">ROUND(INDIRECT(ADDRESS(ROW()+(0), COLUMN()+(-2), 1))*INDIRECT(ADDRESS(ROW()+(0), COLUMN()+(-1), 1)), 2)</f>
        <v>279.93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5584.83</v>
      </c>
      <c r="G11" s="12">
        <f ca="1">ROUND(INDIRECT(ADDRESS(ROW()+(0), COLUMN()+(-2), 1))*INDIRECT(ADDRESS(ROW()+(0), COLUMN()+(-1), 1)), 2)</f>
        <v>5864.07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</v>
      </c>
      <c r="F12" s="12">
        <v>326.18</v>
      </c>
      <c r="G12" s="12">
        <f ca="1">ROUND(INDIRECT(ADDRESS(ROW()+(0), COLUMN()+(-2), 1))*INDIRECT(ADDRESS(ROW()+(0), COLUMN()+(-1), 1)), 2)</f>
        <v>97.85</v>
      </c>
    </row>
    <row r="13" spans="1:7" ht="55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4920.99</v>
      </c>
      <c r="G13" s="14">
        <f ca="1">ROUND(INDIRECT(ADDRESS(ROW()+(0), COLUMN()+(-2), 1))*INDIRECT(ADDRESS(ROW()+(0), COLUMN()+(-1), 1)), 2)</f>
        <v>5167.04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11408.9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0.216</v>
      </c>
      <c r="F16" s="12">
        <v>12241</v>
      </c>
      <c r="G16" s="12">
        <f ca="1">ROUND(INDIRECT(ADDRESS(ROW()+(0), COLUMN()+(-2), 1))*INDIRECT(ADDRESS(ROW()+(0), COLUMN()+(-1), 1)), 2)</f>
        <v>2644.06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0.216</v>
      </c>
      <c r="F17" s="14">
        <v>8905.02</v>
      </c>
      <c r="G17" s="14">
        <f ca="1">ROUND(INDIRECT(ADDRESS(ROW()+(0), COLUMN()+(-2), 1))*INDIRECT(ADDRESS(ROW()+(0), COLUMN()+(-1), 1)), 2)</f>
        <v>1923.48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4567.54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15976.4</v>
      </c>
      <c r="G20" s="14">
        <f ca="1">ROUND(INDIRECT(ADDRESS(ROW()+(0), COLUMN()+(-2), 1))*INDIRECT(ADDRESS(ROW()+(0), COLUMN()+(-1), 1))/100, 2)</f>
        <v>319.53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16296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