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<sst xmlns="http://schemas.openxmlformats.org/spreadsheetml/2006/main" count="38" uniqueCount="38">
  <si>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</si>
  <si>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</si>
  <si>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</si>
  <si>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trasdosado autoportante de placas, con complejos multicapa fijados al paramento y paneles entre montantes.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</si>
  <si>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semirrígido de lana mineral, Geowall 35 "ISOVER", no revestido, de 40 mm de espesor, resistencia térmica 1,1 m²K/W, conductividad térmica 0,035 W/(mK), colocado entre los montantes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</si>
  <si>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</si>
  <si>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</si>
  <si>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</si>
  <si>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</si>
  <si>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</si>
  <si>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</si>
  <si>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</si>
  <si>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</si>
  <si>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</si>
  <si>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</si>
  <si>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</si>
  <si>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</si>
  <si>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</si>
  <si>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</si>
  <si>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</si>
  <si>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</si>
  <si>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mt16lri010ko</t>
  </si>
  <si>
    <t xml:space="preserve">m²</t>
  </si>
  <si>
    <t xml:space="preserve">Panel semirrígido de lana mineral, Geowall 35 "ISOVER", no revestido, de 40 mm de espesor, resistencia térmica 1,1 m²K/W, conductividad térmica 0,035 W/(mK), coeficiente de absorción acústica medio 0,7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</si>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</sst>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2.0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53.32</v>
      </c>
      <c r="H10" s="12">
        <f ca="1">ROUND(INDIRECT(ADDRESS(ROW()+(0), COLUMN()+(-2), 1))*INDIRECT(ADDRESS(ROW()+(0), COLUMN()+(-1), 1)), 2)</f>
        <v>279.93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5584.83</v>
      </c>
      <c r="H11" s="12">
        <f ca="1">ROUND(INDIRECT(ADDRESS(ROW()+(0), COLUMN()+(-2), 1))*INDIRECT(ADDRESS(ROW()+(0), COLUMN()+(-1), 1)), 2)</f>
        <v>5864.07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326.18</v>
      </c>
      <c r="H12" s="12">
        <f ca="1">ROUND(INDIRECT(ADDRESS(ROW()+(0), COLUMN()+(-2), 1))*INDIRECT(ADDRESS(ROW()+(0), COLUMN()+(-1), 1)), 2)</f>
        <v>97.85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1927.39</v>
      </c>
      <c r="H13" s="14">
        <f ca="1">ROUND(INDIRECT(ADDRESS(ROW()+(0), COLUMN()+(-2), 1))*INDIRECT(ADDRESS(ROW()+(0), COLUMN()+(-1), 1)), 2)</f>
        <v>2023.76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8265.61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0.216</v>
      </c>
      <c r="G16" s="12">
        <v>12241</v>
      </c>
      <c r="H16" s="12">
        <f ca="1">ROUND(INDIRECT(ADDRESS(ROW()+(0), COLUMN()+(-2), 1))*INDIRECT(ADDRESS(ROW()+(0), COLUMN()+(-1), 1)), 2)</f>
        <v>2644.06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0.216</v>
      </c>
      <c r="G17" s="14">
        <v>8905.02</v>
      </c>
      <c r="H17" s="14">
        <f ca="1">ROUND(INDIRECT(ADDRESS(ROW()+(0), COLUMN()+(-2), 1))*INDIRECT(ADDRESS(ROW()+(0), COLUMN()+(-1), 1)), 2)</f>
        <v>1923.48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4567.54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12833.2</v>
      </c>
      <c r="H20" s="14">
        <f ca="1">ROUND(INDIRECT(ADDRESS(ROW()+(0), COLUMN()+(-2), 1))*INDIRECT(ADDRESS(ROW()+(0), COLUMN()+(-1), 1))/100, 2)</f>
        <v>256.66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13089.8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