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<sst xmlns="http://schemas.openxmlformats.org/spreadsheetml/2006/main" count="32" uniqueCount="32">
  <si>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</si>
  <si>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</si>
  <si>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</si>
  <si>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</si>
  <si>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con colchoneta de lana mineral, Ecovent® 032 "ISOVER", de 60 mm de espesor, revestida por una de sus caras con un tejido de vidrio negro (tejido Neto), suministrado en rollos, resistencia térmica 1,7 m²K/W, conductividad térmica 0,032 W/(mK) coeficiente de absorción acústica medio 0,8 para una frecuencia de 500 Hz.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</si>
  <si>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</si>
  <si>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</si>
  <si>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</si>
  <si>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</si>
  <si>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</si>
  <si>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</si>
  <si>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</si>
  <si>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mt16lvi031</t>
  </si>
  <si>
    <t xml:space="preserve">Ud</t>
  </si>
  <si>
    <t xml:space="preserve">Fijación mecánica para paneles aislantes de lana de vidrio modelo Ecovent® DH "ISOVER", para el sistema de fachada ventilada ECOVENT "ISOVER", con arandela.</t>
  </si>
  <si>
    <t xml:space="preserve">mt16lvi030aejj</t>
  </si>
  <si>
    <t xml:space="preserve">m²</t>
  </si>
  <si>
    <t xml:space="preserve">Colchoneta de lana mineral, Ecovent® 032 "ISOVER", de 60 mm de espesor, revestida por una de sus caras con un tejido de vidrio negro (tejido Neto), suministrado en rollos, resistencia térmica 1,7 m²K/W, conductividad térmica 0,032 W/(mK) coeficiente de absorción acústica medio 0,8 para una frecuencia de 500 Hz, Euroclase A1 de reacción al fuego,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</si>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</sst>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151.73</v>
      </c>
      <c r="H10" s="12">
        <f ca="1">ROUND(INDIRECT(ADDRESS(ROW()+(0), COLUMN()+(-2), 1))*INDIRECT(ADDRESS(ROW()+(0), COLUMN()+(-1), 1)), 2)</f>
        <v>606.92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5167.04</v>
      </c>
      <c r="H11" s="14">
        <f ca="1">ROUND(INDIRECT(ADDRESS(ROW()+(0), COLUMN()+(-2), 1))*INDIRECT(ADDRESS(ROW()+(0), COLUMN()+(-1), 1)), 2)</f>
        <v>5425.39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6032.31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0.078</v>
      </c>
      <c r="G14" s="12">
        <v>12241</v>
      </c>
      <c r="H14" s="12">
        <f ca="1">ROUND(INDIRECT(ADDRESS(ROW()+(0), COLUMN()+(-2), 1))*INDIRECT(ADDRESS(ROW()+(0), COLUMN()+(-1), 1)), 2)</f>
        <v>954.8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0.039</v>
      </c>
      <c r="G15" s="14">
        <v>8905.02</v>
      </c>
      <c r="H15" s="14">
        <f ca="1">ROUND(INDIRECT(ADDRESS(ROW()+(0), COLUMN()+(-2), 1))*INDIRECT(ADDRESS(ROW()+(0), COLUMN()+(-1), 1)), 2)</f>
        <v>347.3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1302.1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7334.41</v>
      </c>
      <c r="H18" s="14">
        <f ca="1">ROUND(INDIRECT(ADDRESS(ROW()+(0), COLUMN()+(-2), 1))*INDIRECT(ADDRESS(ROW()+(0), COLUMN()+(-1), 1))/100, 2)</f>
        <v>146.69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7481.1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