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<sst xmlns="http://schemas.openxmlformats.org/spreadsheetml/2006/main" count="32" uniqueCount="32">
  <si>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</si>
  <si>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</si>
  <si>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</si>
  <si>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Cañería para instalación interior, colocada superficialmente.</t>
  </si>
  <si>
    <r>
      <rPr>
        <sz val="8.25"/>
        <color rgb="FF000000"/>
        <rFont val="Arial"/>
        <family val="2"/>
      </rPr>
      <t xml:space="preserve">Cañería para instalación interior, colocada superficialmente y fijada al paramento, formada por caño de polietileno reticulado (PE-Xa), "FITTINGS ESTÁNDAR", de 16 mm de diámetro exterior, serie 4, clase 1-2-5/8 bar y clase 4/10 bar,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</si>
  <si>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</si>
  <si>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</si>
  <si>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</si>
  <si>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</si>
  <si>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</si>
  <si>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</si>
  <si>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</si>
  <si>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mt37tpf400a</t>
  </si>
  <si>
    <t xml:space="preserve">Ud</t>
  </si>
  <si>
    <t xml:space="preserve">Material auxiliar para montaje y sujeción a la obra de las cañerías de polietileno reticulado (PE-Xa), "FITTINGS ESTÁNDAR", de 16 mm de diámetro exterior.</t>
  </si>
  <si>
    <t xml:space="preserve">mt37tpf010ac</t>
  </si>
  <si>
    <t xml:space="preserve">m</t>
  </si>
  <si>
    <t xml:space="preserve">Caño de polietileno reticulado (PE-Xa), "FITTINGS ESTÁNDAR", de 16 mm de diámetro exterior, serie 4, clase 1-2-5/8 bar y clase 4/10 bar,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</si>
  <si>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</si>
  <si>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</si>
  <si>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</si>
  <si>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</si>
  <si>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</si>
  <si>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</si>
  <si>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</si>
  <si>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</si>
  <si>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</si>
  <si>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</si>
  <si>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</si>
  <si>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</si>
  <si>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$ 73,28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</si>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</sst>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8.16" customWidth="1"/>
    <col min="4" max="4" width="72.76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1.45</v>
      </c>
      <c r="G10" s="12">
        <f ca="1">ROUND(INDIRECT(ADDRESS(ROW()+(0), COLUMN()+(-2), 1))*INDIRECT(ADDRESS(ROW()+(0), COLUMN()+(-1), 1)), 2)</f>
        <v>1.45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31.9</v>
      </c>
      <c r="G11" s="14">
        <f ca="1">ROUND(INDIRECT(ADDRESS(ROW()+(0), COLUMN()+(-2), 1))*INDIRECT(ADDRESS(ROW()+(0), COLUMN()+(-1), 1)), 2)</f>
        <v>31.9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33.35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0.035</v>
      </c>
      <c r="F14" s="12">
        <v>33423.5</v>
      </c>
      <c r="G14" s="12">
        <f ca="1">ROUND(INDIRECT(ADDRESS(ROW()+(0), COLUMN()+(-2), 1))*INDIRECT(ADDRESS(ROW()+(0), COLUMN()+(-1), 1)), 2)</f>
        <v>1169.82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0.035</v>
      </c>
      <c r="F15" s="14">
        <v>24268.4</v>
      </c>
      <c r="G15" s="14">
        <f ca="1">ROUND(INDIRECT(ADDRESS(ROW()+(0), COLUMN()+(-2), 1))*INDIRECT(ADDRESS(ROW()+(0), COLUMN()+(-1), 1)), 2)</f>
        <v>849.4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2019.22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2052.57</v>
      </c>
      <c r="G18" s="14">
        <f ca="1">ROUND(INDIRECT(ADDRESS(ROW()+(0), COLUMN()+(-2), 1))*INDIRECT(ADDRESS(ROW()+(0), COLUMN()+(-1), 1))/100, 2)</f>
        <v>41.05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2093.62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