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<sst xmlns="http://schemas.openxmlformats.org/spreadsheetml/2006/main" count="32" uniqueCount="32">
  <si>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</si>
  <si>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</si>
  <si>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</si>
  <si>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Cañería para montante, colocada superficialmente.</t>
  </si>
  <si>
    <r>
      <rPr>
        <sz val="8.25"/>
        <color rgb="FF000000"/>
        <rFont val="Arial"/>
        <family val="2"/>
      </rPr>
      <t xml:space="preserve">Cañería para montante de plomería, colocada superficialmente y fijada al paramento, formada por caño de polietileno reticulado (PE-Xa), "FITTINGS ESTÁNDAR", de 20 mm de diámetro exterior, serie 5, clase 1-2-5/6 bar y clase 4/8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</si>
  <si>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</si>
  <si>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</si>
  <si>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</si>
  <si>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</si>
  <si>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</si>
  <si>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</si>
  <si>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</si>
  <si>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mt37tpf400b</t>
  </si>
  <si>
    <t xml:space="preserve">Ud</t>
  </si>
  <si>
    <t xml:space="preserve">Material auxiliar para montaje y sujeción a la obra de las cañerías de polietileno reticulado (PE-Xa), "FITTINGS ESTÁNDAR", de 20 mm de diámetro exterior.</t>
  </si>
  <si>
    <t xml:space="preserve">mt37tpf010bd</t>
  </si>
  <si>
    <t xml:space="preserve">m</t>
  </si>
  <si>
    <t xml:space="preserve">Caño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</si>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</sst>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97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1.92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44.22</v>
      </c>
      <c r="H11" s="14">
        <f ca="1">ROUND(INDIRECT(ADDRESS(ROW()+(0), COLUMN()+(-2), 1))*INDIRECT(ADDRESS(ROW()+(0), COLUMN()+(-1), 1)), 2)</f>
        <v>44.22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33423.5</v>
      </c>
      <c r="H14" s="12">
        <f ca="1">ROUND(INDIRECT(ADDRESS(ROW()+(0), COLUMN()+(-2), 1))*INDIRECT(ADDRESS(ROW()+(0), COLUMN()+(-1), 1)), 2)</f>
        <v>1437.21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24268.4</v>
      </c>
      <c r="H15" s="14">
        <f ca="1">ROUND(INDIRECT(ADDRESS(ROW()+(0), COLUMN()+(-2), 1))*INDIRECT(ADDRESS(ROW()+(0), COLUMN()+(-1), 1)), 2)</f>
        <v>1043.54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2526.89</v>
      </c>
      <c r="H18" s="14">
        <f ca="1">ROUND(INDIRECT(ADDRESS(ROW()+(0), COLUMN()+(-2), 1))*INDIRECT(ADDRESS(ROW()+(0), COLUMN()+(-1), 1))/100, 2)</f>
        <v>50.54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