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<sst xmlns="http://schemas.openxmlformats.org/spreadsheetml/2006/main" count="20" uniqueCount="20">
  <si>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</si>
  <si>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</si>
  <si>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</si>
  <si>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</si>
  <si>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2,50x2,40x2,30 m (6,00 m²), compuesta por: estructura metálica, cerramiento de chapa con terminación de pintura prelacada, techo de chapa, aislamiento interior, instalaciones de plomería, saneamiento y electricidad, caños fluorescentes y punto de luz exterior, termo eléctrico, ventanas de aluminio con luna y rejas, puerta de entrada de chapa, suelo contrachapado hidrófugo con capa antideslizante, revestimiento de tablero en paredes, inodoro, plato de ducha y bacha de dos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</si>
  <si>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</si>
  <si>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</si>
  <si>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</si>
  <si>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</si>
  <si>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</si>
  <si>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</si>
  <si>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</si>
  <si>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mt50cas010b</t>
  </si>
  <si>
    <t xml:space="preserve">Ud</t>
  </si>
  <si>
    <t xml:space="preserve">Mes de alquiler de caseta prefabricada para aseos en obra, de 2,50x2,40x2,30 m (6,00 m²), compuesta por: estructura metálica mediante perfiles conformados en frío; cerramiento de chapa nervada y galvanizada con terminación de pintura prelacada; techo de chapa galvanizada ondulada reforzada con perfil de acero; aislamiento interior con lana de vidrio combinada con poliestireno expandido; instalaciones de plomería, saneamiento y electricidad y fuerza con toma exterior a 230 V; caños fluorescentes y punto de luz exterior; termo eléctrico de 50 litros de capacidad; ventanas corredizas de aluminio anodizado, con luna de 6 mm y rejas; puerta de entrada de chapa galvanizada de 1 mm con cerradura; suelo contrachapado hidrófugo con capa fenólica antideslizante; revestimiento de tablero melaminado en paredes; inodoro, plato de ducha y bacha de dos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</si>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</sst>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2497.18</v>
      </c>
      <c r="H10" s="14">
        <f ca="1">ROUND(INDIRECT(ADDRESS(ROW()+(0), COLUMN()+(-2), 1))*INDIRECT(ADDRESS(ROW()+(0), COLUMN()+(-1), 1)), 2)</f>
        <v>2497.18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2497.18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2497.18</v>
      </c>
      <c r="H13" s="14">
        <f ca="1">ROUND(INDIRECT(ADDRESS(ROW()+(0), COLUMN()+(-2), 1))*INDIRECT(ADDRESS(ROW()+(0), COLUMN()+(-1), 1))/100, 2)</f>
        <v>49.94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2547.12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