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<sst xmlns="http://schemas.openxmlformats.org/spreadsheetml/2006/main" count="25" uniqueCount="25">
  <si>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</si>
  <si>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YCS010</t>
  </si>
  <si>
    <t xml:space="preserve">Ud</t>
  </si>
  <si>
    <t xml:space="preserve">Lámpara portátil.</t>
  </si>
  <si>
    <r>
      <rPr>
        <sz val="8.25"/>
        <color rgb="FF000000"/>
        <rFont val="Arial"/>
        <family val="2"/>
      </rPr>
      <t xml:space="preserve">Lámpara portátil de mano, con cesto protector, mango aislante, cable de 5 m y gancho de sujeción, amortizable en 3 usos.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</si>
  <si>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</si>
  <si>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</si>
  <si>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</si>
  <si>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</si>
  <si>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</si>
  <si>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</si>
  <si>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</si>
  <si>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mt50spe010</t>
  </si>
  <si>
    <t xml:space="preserve">Ud</t>
  </si>
  <si>
    <t xml:space="preserve">Lámpara portátil de mano, con cesto protector, mango aislante, cable de 5 m y gancho de sujeción.</t>
  </si>
  <si>
    <t xml:space="preserve">Subtotal materiales:</t>
  </si>
  <si>
    <t xml:space="preserve">Mano de obra</t>
  </si>
  <si>
    <t xml:space="preserve">mo120</t>
  </si>
  <si>
    <t xml:space="preserve">h</t>
  </si>
  <si>
    <t xml:space="preserve">Peón Seguridad y Salud.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</si>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</sst>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23" customWidth="1"/>
    <col min="3" max="3" width="2.89" customWidth="1"/>
    <col min="4" max="4" width="4.76" customWidth="1"/>
    <col min="5" max="5" width="73.95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0.333</v>
      </c>
      <c r="G10" s="14">
        <v>262.68</v>
      </c>
      <c r="H10" s="14">
        <f ca="1">ROUND(INDIRECT(ADDRESS(ROW()+(0), COLUMN()+(-2), 1))*INDIRECT(ADDRESS(ROW()+(0), COLUMN()+(-1), 1)), 2)</f>
        <v>87.47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87.47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0.119</v>
      </c>
      <c r="G13" s="14">
        <v>23426.3</v>
      </c>
      <c r="H13" s="14">
        <f ca="1">ROUND(INDIRECT(ADDRESS(ROW()+(0), COLUMN()+(-2), 1))*INDIRECT(ADDRESS(ROW()+(0), COLUMN()+(-1), 1)), 2)</f>
        <v>2787.72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2787.72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2875.19</v>
      </c>
      <c r="H16" s="14">
        <f ca="1">ROUND(INDIRECT(ADDRESS(ROW()+(0), COLUMN()+(-2), 1))*INDIRECT(ADDRESS(ROW()+(0), COLUMN()+(-1), 1))/100, 2)</f>
        <v>57.5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2932.69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