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<sst xmlns="http://schemas.openxmlformats.org/spreadsheetml/2006/main" count="34" uniqueCount="34">
  <si>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</si>
  <si>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YCR010</t>
  </si>
  <si>
    <t xml:space="preserve">m</t>
  </si>
  <si>
    <t xml:space="preserve">Vallado provisional de solar con malla soldada.</t>
  </si>
  <si>
    <r>
      <rPr>
        <sz val="8.25"/>
        <color rgb="FF000000"/>
        <rFont val="Arial"/>
        <family val="2"/>
      </rPr>
      <t xml:space="preserve">Vallado provisional de solar, de 2,2 m de altura, compuesto por malla soldada Q 126 100x100 mm de acero AM 500 N, sujeta mediante puntas planas de acero a rollizos de madera, de 10 a 12 cm de diámetro y 3,2 m de longitud, hincados en el terreno cada 2,5 m, amortizables en 5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</si>
  <si>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</si>
  <si>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</si>
  <si>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</si>
  <si>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</si>
  <si>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</si>
  <si>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</si>
  <si>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</si>
  <si>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mt07ame080afa</t>
  </si>
  <si>
    <t xml:space="preserve">m²</t>
  </si>
  <si>
    <t xml:space="preserve">Malla soldada Q 126 separación 100x100 mm, con alambres longitudinales de 4 mm de diámetro y alambres transversales de 4,0 mm de diámetro, acero AM 500 N, según IRAM-IAS U 500-06.</t>
  </si>
  <si>
    <t xml:space="preserve">mt50spv030a</t>
  </si>
  <si>
    <t xml:space="preserve">m</t>
  </si>
  <si>
    <t xml:space="preserve">Rollizo de madera, de 10 a 12 cm de diámetro.</t>
  </si>
  <si>
    <t xml:space="preserve">mt50sph020</t>
  </si>
  <si>
    <t xml:space="preserve">kg</t>
  </si>
  <si>
    <t xml:space="preserve">Puntas planas de acero de 20x100 mm.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</si>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</sst>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2.3</v>
      </c>
      <c r="G10" s="12">
        <v>71.51</v>
      </c>
      <c r="H10" s="12">
        <f ca="1">ROUND(INDIRECT(ADDRESS(ROW()+(0), COLUMN()+(-2), 1))*INDIRECT(ADDRESS(ROW()+(0), COLUMN()+(-1), 1)), 2)</f>
        <v>164.47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0.371</v>
      </c>
      <c r="G11" s="12">
        <v>57.03</v>
      </c>
      <c r="H11" s="12">
        <f ca="1">ROUND(INDIRECT(ADDRESS(ROW()+(0), COLUMN()+(-2), 1))*INDIRECT(ADDRESS(ROW()+(0), COLUMN()+(-1), 1)), 2)</f>
        <v>21.16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0.008</v>
      </c>
      <c r="G12" s="14">
        <v>15.25</v>
      </c>
      <c r="H12" s="14">
        <f ca="1">ROUND(INDIRECT(ADDRESS(ROW()+(0), COLUMN()+(-2), 1))*INDIRECT(ADDRESS(ROW()+(0), COLUMN()+(-1), 1)), 2)</f>
        <v>0.12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185.75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0.119</v>
      </c>
      <c r="G15" s="12">
        <v>11912.7</v>
      </c>
      <c r="H15" s="12">
        <f ca="1">ROUND(INDIRECT(ADDRESS(ROW()+(0), COLUMN()+(-2), 1))*INDIRECT(ADDRESS(ROW()+(0), COLUMN()+(-1), 1)), 2)</f>
        <v>1417.61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0.119</v>
      </c>
      <c r="G16" s="14">
        <v>8579.62</v>
      </c>
      <c r="H16" s="14">
        <f ca="1">ROUND(INDIRECT(ADDRESS(ROW()+(0), COLUMN()+(-2), 1))*INDIRECT(ADDRESS(ROW()+(0), COLUMN()+(-1), 1)), 2)</f>
        <v>1020.97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2438.58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2624.33</v>
      </c>
      <c r="H19" s="14">
        <f ca="1">ROUND(INDIRECT(ADDRESS(ROW()+(0), COLUMN()+(-2), 1))*INDIRECT(ADDRESS(ROW()+(0), COLUMN()+(-1), 1))/100, 2)</f>
        <v>52.49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2676.82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