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<sst xmlns="http://schemas.openxmlformats.org/spreadsheetml/2006/main" count="29" uniqueCount="29">
  <si>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</si>
  <si>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XAM030</t>
  </si>
  <si>
    <t xml:space="preserve">Ud</t>
  </si>
  <si>
    <t xml:space="preserve">Ensayo de probetas prismáticas.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</si>
  <si>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serie de probetas prismáticas de mortero de cemento, tomadas en obra, para la determinación de las siguientes características: resistencia a flexión y compresión.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</si>
  <si>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</si>
  <si>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</si>
  <si>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</si>
  <si>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</si>
  <si>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</si>
  <si>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</si>
  <si>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</si>
  <si>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</si>
  <si>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</si>
  <si>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</si>
  <si>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mt49moc020</t>
  </si>
  <si>
    <t xml:space="preserve">Ud</t>
  </si>
  <si>
    <t xml:space="preserve">Toma en obra de muestras de mortero de cemento, cuyo peso no exceda de 50 kg.</t>
  </si>
  <si>
    <t xml:space="preserve">mt49moc030</t>
  </si>
  <si>
    <t xml:space="preserve">Ud</t>
  </si>
  <si>
    <t xml:space="preserve">Ensayo mecánico para determinar las resistencias a flexión y compresión a 3, 7 y 28 días de edad sobre nueve probetas de 4x4x16 cm, fabricadas y curadas en laboratorio.</t>
  </si>
  <si>
    <t xml:space="preserve">mt49moc120</t>
  </si>
  <si>
    <t xml:space="preserve">Ud</t>
  </si>
  <si>
    <t xml:space="preserve">Informe de resultados de los ensayos realizados sobre una muestra de mortero de cemento.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</si>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</sst>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06" customWidth="1"/>
    <col min="4" max="4" width="4.59" customWidth="1"/>
    <col min="5" max="5" width="75.65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12.37</v>
      </c>
      <c r="H10" s="12">
        <f ca="1">ROUND(INDIRECT(ADDRESS(ROW()+(0), COLUMN()+(-2), 1))*INDIRECT(ADDRESS(ROW()+(0), COLUMN()+(-1), 1)), 2)</f>
        <v>12.37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535.37</v>
      </c>
      <c r="H11" s="12">
        <f ca="1">ROUND(INDIRECT(ADDRESS(ROW()+(0), COLUMN()+(-2), 1))*INDIRECT(ADDRESS(ROW()+(0), COLUMN()+(-1), 1)), 2)</f>
        <v>535.37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2651.75</v>
      </c>
      <c r="H12" s="12">
        <f ca="1">ROUND(INDIRECT(ADDRESS(ROW()+(0), COLUMN()+(-2), 1))*INDIRECT(ADDRESS(ROW()+(0), COLUMN()+(-1), 1)), 2)</f>
        <v>2651.75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1606.09</v>
      </c>
      <c r="H13" s="14">
        <f ca="1">ROUND(INDIRECT(ADDRESS(ROW()+(0), COLUMN()+(-2), 1))*INDIRECT(ADDRESS(ROW()+(0), COLUMN()+(-1), 1)), 2)</f>
        <v>1606.09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4805.58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4805.58</v>
      </c>
      <c r="H16" s="14">
        <f ca="1">ROUND(INDIRECT(ADDRESS(ROW()+(0), COLUMN()+(-2), 1))*INDIRECT(ADDRESS(ROW()+(0), COLUMN()+(-1), 1))/100, 2)</f>
        <v>96.11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4901.69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