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<sst xmlns="http://schemas.openxmlformats.org/spreadsheetml/2006/main" count="34" uniqueCount="34">
  <si>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</si>
  <si>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TSV030</t>
  </si>
  <si>
    <t xml:space="preserve">Ud</t>
  </si>
  <si>
    <t xml:space="preserve">Poste para soporte de señalización vertical de tráfico.</t>
  </si>
  <si>
    <r>
      <rPr>
        <sz val="8.25"/>
        <color rgb="FF000000"/>
        <rFont val="Arial"/>
        <family val="2"/>
      </rPr>
      <t xml:space="preserve">Poste de 3 m de altura, de caño de acero galvanizado, de sección rectangular, de 80x40x2 mm, para soporte de señalización vertical de tráfico, hincado con medios mecánicos al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</si>
  <si>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</si>
  <si>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</si>
  <si>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</si>
  <si>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</si>
  <si>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</si>
  <si>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</si>
  <si>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</si>
  <si>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mt53bps030b</t>
  </si>
  <si>
    <t xml:space="preserve">m</t>
  </si>
  <si>
    <t xml:space="preserve">Poste de caño de acero galvanizado, de sección rectangular, de 80x40x2 mm, para soporte de señalización vertical de tráfico.</t>
  </si>
  <si>
    <t xml:space="preserve">Subtotal materiales:</t>
  </si>
  <si>
    <t xml:space="preserve">Equipo</t>
  </si>
  <si>
    <t xml:space="preserve">mq03tab050</t>
  </si>
  <si>
    <t xml:space="preserve">h</t>
  </si>
  <si>
    <t xml:space="preserve">Equipo de hinca de postes, sobre neumáticos.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</si>
  <si>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</si>
  <si>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</si>
  <si>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</si>
  <si>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</si>
  <si>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</si>
  <si>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</si>
  <si>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</si>
  <si>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Medio oficial albañil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</si>
  <si>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</si>
  <si>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</si>
  <si>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</si>
  <si>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</si>
  <si>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$ 1.896,08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</si>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</sst>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0.89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3</v>
      </c>
      <c r="G10" s="14">
        <v>120</v>
      </c>
      <c r="H10" s="14">
        <f ca="1">ROUND(INDIRECT(ADDRESS(ROW()+(0), COLUMN()+(-2), 1))*INDIRECT(ADDRESS(ROW()+(0), COLUMN()+(-1), 1)), 2)</f>
        <v>360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360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0.044</v>
      </c>
      <c r="G13" s="14">
        <v>33548.4</v>
      </c>
      <c r="H13" s="14">
        <f ca="1">ROUND(INDIRECT(ADDRESS(ROW()+(0), COLUMN()+(-2), 1))*INDIRECT(ADDRESS(ROW()+(0), COLUMN()+(-1), 1)), 2)</f>
        <v>1476.13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1476.13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0.059</v>
      </c>
      <c r="G16" s="13">
        <v>33952.7</v>
      </c>
      <c r="H16" s="13">
        <f ca="1">ROUND(INDIRECT(ADDRESS(ROW()+(0), COLUMN()+(-2), 1))*INDIRECT(ADDRESS(ROW()+(0), COLUMN()+(-1), 1)), 2)</f>
        <v>2003.21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0.119</v>
      </c>
      <c r="G17" s="14">
        <v>25378.9</v>
      </c>
      <c r="H17" s="14">
        <f ca="1">ROUND(INDIRECT(ADDRESS(ROW()+(0), COLUMN()+(-2), 1))*INDIRECT(ADDRESS(ROW()+(0), COLUMN()+(-1), 1)), 2)</f>
        <v>3020.09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5023.3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6859.43</v>
      </c>
      <c r="H20" s="14">
        <f ca="1">ROUND(INDIRECT(ADDRESS(ROW()+(0), COLUMN()+(-2), 1))*INDIRECT(ADDRESS(ROW()+(0), COLUMN()+(-1), 1))/100, 2)</f>
        <v>137.19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6996.62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