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<sst xmlns="http://schemas.openxmlformats.org/spreadsheetml/2006/main" count="34" uniqueCount="34">
  <si>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</si>
  <si>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TSV050</t>
  </si>
  <si>
    <t xml:space="preserve">Ud</t>
  </si>
  <si>
    <t xml:space="preserve">Señal vertical de tráfico.</t>
  </si>
  <si>
    <r>
      <rPr>
        <sz val="8.25"/>
        <color rgb="FF000000"/>
        <rFont val="Arial"/>
        <family val="2"/>
      </rPr>
      <t xml:space="preserve">Señal vertical de tráfico de acero galvanizado, rectangular, de 60x90 cm, con retrorreflectancia nivel 1 (E.G.).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</si>
  <si>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</si>
  <si>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</si>
  <si>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</si>
  <si>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</si>
  <si>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</si>
  <si>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</si>
  <si>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</si>
  <si>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mt53spc040a</t>
  </si>
  <si>
    <t xml:space="preserve">Ud</t>
  </si>
  <si>
    <t xml:space="preserve">Señal vertical de tráfico de acero galvanizado, rectangular, de 60x90 cm, con retrorreflectancia nivel 1 (E.G.), incluso accesorios, tornillería y elementos de anclaje.</t>
  </si>
  <si>
    <t xml:space="preserve">Subtotal materiales:</t>
  </si>
  <si>
    <t xml:space="preserve">Equipo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</si>
  <si>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</si>
  <si>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</si>
  <si>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</si>
  <si>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</si>
  <si>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</si>
  <si>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</si>
  <si>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</si>
  <si>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</si>
  <si>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</si>
  <si>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</si>
  <si>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Medio oficial albañil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</si>
  <si>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</si>
  <si>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</si>
  <si>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</si>
  <si>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</si>
  <si>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$ 1.924,64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</si>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</sst>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6.29" customWidth="1"/>
    <col min="5" max="5" width="70.38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1012.97</v>
      </c>
      <c r="H10" s="14">
        <f ca="1">ROUND(INDIRECT(ADDRESS(ROW()+(0), COLUMN()+(-2), 1))*INDIRECT(ADDRESS(ROW()+(0), COLUMN()+(-1), 1)), 2)</f>
        <v>1012.97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1012.97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0.187</v>
      </c>
      <c r="G13" s="14">
        <v>5432.97</v>
      </c>
      <c r="H13" s="14">
        <f ca="1">ROUND(INDIRECT(ADDRESS(ROW()+(0), COLUMN()+(-2), 1))*INDIRECT(ADDRESS(ROW()+(0), COLUMN()+(-1), 1)), 2)</f>
        <v>1015.97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1015.97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0.237</v>
      </c>
      <c r="G16" s="13">
        <v>11912.7</v>
      </c>
      <c r="H16" s="13">
        <f ca="1">ROUND(INDIRECT(ADDRESS(ROW()+(0), COLUMN()+(-2), 1))*INDIRECT(ADDRESS(ROW()+(0), COLUMN()+(-1), 1)), 2)</f>
        <v>2823.3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0.237</v>
      </c>
      <c r="G17" s="14">
        <v>8905.02</v>
      </c>
      <c r="H17" s="14">
        <f ca="1">ROUND(INDIRECT(ADDRESS(ROW()+(0), COLUMN()+(-2), 1))*INDIRECT(ADDRESS(ROW()+(0), COLUMN()+(-1), 1)), 2)</f>
        <v>2110.49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4933.79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6962.73</v>
      </c>
      <c r="H20" s="14">
        <f ca="1">ROUND(INDIRECT(ADDRESS(ROW()+(0), COLUMN()+(-2), 1))*INDIRECT(ADDRESS(ROW()+(0), COLUMN()+(-1), 1))/100, 2)</f>
        <v>139.25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7101.98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