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<sst xmlns="http://schemas.openxmlformats.org/spreadsheetml/2006/main" count="35" uniqueCount="35">
  <si>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</si>
  <si>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TPH110</t>
  </si>
  <si>
    <t xml:space="preserve">Ud</t>
  </si>
  <si>
    <t xml:space="preserve">Bolardo extraíble, de hierro.</t>
  </si>
  <si>
    <r>
      <rPr>
        <sz val="8.25"/>
        <color rgb="FF000000"/>
        <rFont val="Arial"/>
        <family val="2"/>
      </rPr>
      <t xml:space="preserve">Bolardo con cuerpo extraíble de hierro de 79x7x7 cm y base empotrable de acero galvanizado de 21x9x9 cm, con imprimación epoxi y pintura de poliéster en polvo color negro forja, fijado a una base de hormigón H-20, clase de exposición ambiental A1, tamaño máximo del agregado 19,0 mm, consistencia plástica con aglomerante hidráulico, compuesto por cementos de alta resistencia y aditivos específicos, de fraguado rápido.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</si>
  <si>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</si>
  <si>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</si>
  <si>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</si>
  <si>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</si>
  <si>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</si>
  <si>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</si>
  <si>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</si>
  <si>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mt52mug370a</t>
  </si>
  <si>
    <t xml:space="preserve">Ud</t>
  </si>
  <si>
    <t xml:space="preserve">Bolardo con cuerpo extraíble de hierro de 79x7x7 cm y base empotrable de acero galvanizado de 21x9x9 cm, con imprimación epoxi y pintura de poliéster en polvo color negro forja.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</si>
  <si>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</si>
  <si>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</si>
  <si>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</si>
  <si>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mt09amp010a</t>
  </si>
  <si>
    <t xml:space="preserve">kg</t>
  </si>
  <si>
    <t xml:space="preserve">Aglomerante hidráulico, compuesto por cementos de alta resistencia y aditivos específicos, de fraguado rápido.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</si>
  <si>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</si>
  <si>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</si>
  <si>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</si>
  <si>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</si>
  <si>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</si>
  <si>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</si>
  <si>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</si>
  <si>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</si>
  <si>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</si>
  <si>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</si>
  <si>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</si>
  <si>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</si>
  <si>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$ 8.267,33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</si>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</sst>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2996.31</v>
      </c>
      <c r="H10" s="12">
        <f ca="1">ROUND(INDIRECT(ADDRESS(ROW()+(0), COLUMN()+(-2), 1))*INDIRECT(ADDRESS(ROW()+(0), COLUMN()+(-1), 1)), 2)</f>
        <v>2996.31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0.25</v>
      </c>
      <c r="G11" s="12">
        <v>2403.24</v>
      </c>
      <c r="H11" s="12">
        <f ca="1">ROUND(INDIRECT(ADDRESS(ROW()+(0), COLUMN()+(-2), 1))*INDIRECT(ADDRESS(ROW()+(0), COLUMN()+(-1), 1)), 2)</f>
        <v>600.81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8.32</v>
      </c>
      <c r="H12" s="14">
        <f ca="1">ROUND(INDIRECT(ADDRESS(ROW()+(0), COLUMN()+(-2), 1))*INDIRECT(ADDRESS(ROW()+(0), COLUMN()+(-1), 1)), 2)</f>
        <v>1.66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3598.78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0.712</v>
      </c>
      <c r="G15" s="12">
        <v>11912.7</v>
      </c>
      <c r="H15" s="12">
        <f ca="1">ROUND(INDIRECT(ADDRESS(ROW()+(0), COLUMN()+(-2), 1))*INDIRECT(ADDRESS(ROW()+(0), COLUMN()+(-1), 1)), 2)</f>
        <v>8481.81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0.712</v>
      </c>
      <c r="G16" s="14">
        <v>8905.02</v>
      </c>
      <c r="H16" s="14">
        <f ca="1">ROUND(INDIRECT(ADDRESS(ROW()+(0), COLUMN()+(-2), 1))*INDIRECT(ADDRESS(ROW()+(0), COLUMN()+(-1), 1)), 2)</f>
        <v>6340.37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14822.2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18421</v>
      </c>
      <c r="H19" s="14">
        <f ca="1">ROUND(INDIRECT(ADDRESS(ROW()+(0), COLUMN()+(-2), 1))*INDIRECT(ADDRESS(ROW()+(0), COLUMN()+(-1), 1))/100, 2)</f>
        <v>368.42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18789.4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