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<sst xmlns="http://schemas.openxmlformats.org/spreadsheetml/2006/main" count="32" uniqueCount="32">
  <si>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</si>
  <si>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TPH040</t>
  </si>
  <si>
    <t xml:space="preserve">Ud</t>
  </si>
  <si>
    <t xml:space="preserve">Bolardo fijo, de hierro.</t>
  </si>
  <si>
    <r>
      <rPr>
        <sz val="8.25"/>
        <color rgb="FF000000"/>
        <rFont val="Arial"/>
        <family val="2"/>
      </rPr>
      <t xml:space="preserve">Bolardo fijo cilíndrico, de 70 cm de altura y 20 cm de diámetro, de hierro con imprimación epoxi y pintura de poliéster en polvo color negro forja, fijado a una superficie soporte con aglomerante hidráulico, compuesto por cementos de alta resistencia y aditivos específicos, de fraguado rápido, y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</si>
  <si>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</si>
  <si>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</si>
  <si>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</si>
  <si>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</si>
  <si>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</si>
  <si>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</si>
  <si>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</si>
  <si>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mt52mug300i</t>
  </si>
  <si>
    <t xml:space="preserve">Ud</t>
  </si>
  <si>
    <t xml:space="preserve">Bolardo fijo cilíndrico, de 70 cm de altura y 20 cm de diámetro, de hierro con imprimación epoxi y pintura de poliéster en polvo color negro forja, incluso pernos de anclaje.</t>
  </si>
  <si>
    <t xml:space="preserve">mt09amp010a</t>
  </si>
  <si>
    <t xml:space="preserve">kg</t>
  </si>
  <si>
    <t xml:space="preserve">Aglomerante hidráulico,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</si>
  <si>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</si>
  <si>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</si>
  <si>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</si>
  <si>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</si>
  <si>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</si>
  <si>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</si>
  <si>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</si>
  <si>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</si>
  <si>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</si>
  <si>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</si>
  <si>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</si>
  <si>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</si>
  <si>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$ 13.967,08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</si>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</sst>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4119.01</v>
      </c>
      <c r="H10" s="12">
        <f ca="1">ROUND(INDIRECT(ADDRESS(ROW()+(0), COLUMN()+(-2), 1))*INDIRECT(ADDRESS(ROW()+(0), COLUMN()+(-1), 1)), 2)</f>
        <v>4119.01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10.71</v>
      </c>
      <c r="H11" s="14">
        <f ca="1">ROUND(INDIRECT(ADDRESS(ROW()+(0), COLUMN()+(-2), 1))*INDIRECT(ADDRESS(ROW()+(0), COLUMN()+(-1), 1)), 2)</f>
        <v>2.14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4121.15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0.475</v>
      </c>
      <c r="G14" s="12">
        <v>32526.9</v>
      </c>
      <c r="H14" s="12">
        <f ca="1">ROUND(INDIRECT(ADDRESS(ROW()+(0), COLUMN()+(-2), 1))*INDIRECT(ADDRESS(ROW()+(0), COLUMN()+(-1), 1)), 2)</f>
        <v>15450.3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0.475</v>
      </c>
      <c r="G15" s="14">
        <v>24314.7</v>
      </c>
      <c r="H15" s="14">
        <f ca="1">ROUND(INDIRECT(ADDRESS(ROW()+(0), COLUMN()+(-2), 1))*INDIRECT(ADDRESS(ROW()+(0), COLUMN()+(-1), 1)), 2)</f>
        <v>11549.5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26999.8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31120.9</v>
      </c>
      <c r="H18" s="14">
        <f ca="1">ROUND(INDIRECT(ADDRESS(ROW()+(0), COLUMN()+(-2), 1))*INDIRECT(ADDRESS(ROW()+(0), COLUMN()+(-1), 1))/100, 2)</f>
        <v>622.42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31743.4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