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<sst xmlns="http://schemas.openxmlformats.org/spreadsheetml/2006/main" count="25" uniqueCount="25">
  <si>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</si>
  <si>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TMC010</t>
  </si>
  <si>
    <t xml:space="preserve">Ud</t>
  </si>
  <si>
    <t xml:space="preserve">Contenedor de carga trasera, de polietileno.</t>
  </si>
  <si>
    <r>
      <rPr>
        <sz val="8.25"/>
        <color rgb="FF000000"/>
        <rFont val="Arial"/>
        <family val="2"/>
      </rPr>
      <t xml:space="preserve">Contenedor de carga trasera de polietileno de alta densidad para recogida no selectiva de residuos sólidos urbanos, de 90 l de capacidad y 36 kg de carga máxima, de 480x550x855 mm, color gris, provisto de dos ruedas de 200 mm de diámetro con llantas de polipropileno y cubierta de caucho macizo sobre eje electrocincado, asas auxiliares, bandas reflectantes, pedal de apertura de tapa y cerradura.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</si>
  <si>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</si>
  <si>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</si>
  <si>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</si>
  <si>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</si>
  <si>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</si>
  <si>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</si>
  <si>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</si>
  <si>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mt52muc010aaaa</t>
  </si>
  <si>
    <t xml:space="preserve">Ud</t>
  </si>
  <si>
    <t xml:space="preserve">Contenedor de carga trasera de polietileno de alta densidad para recogida no selectiva de residuos sólidos urbanos, de 90 l de capacidad y 36 kg de carga máxima, de 480x550x855 mm, color gris, resistente a los rayos ultravioleta, a la intemperie, a las soluciones ácidas y alcalinas, a hongos y bacterias y a detergentes, provisto de dos ruedas de 200 mm de diámetro con llantas de polipropileno y cubierta de caucho macizo sobre eje electrocincado, asas auxiliares, bandas reflectantes, pedal de apertura de tapa y cerradura.</t>
  </si>
  <si>
    <t xml:space="preserve">Subtotal materiales:</t>
  </si>
  <si>
    <t xml:space="preserve">Mano de obra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</si>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</sst>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1.02" customWidth="1"/>
    <col min="4" max="4" width="7.65" customWidth="1"/>
    <col min="5" max="5" width="69.5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899.73</v>
      </c>
      <c r="H10" s="14">
        <f ca="1">ROUND(INDIRECT(ADDRESS(ROW()+(0), COLUMN()+(-2), 1))*INDIRECT(ADDRESS(ROW()+(0), COLUMN()+(-1), 1)), 2)</f>
        <v>899.73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899.73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0.119</v>
      </c>
      <c r="G13" s="14">
        <v>25378.9</v>
      </c>
      <c r="H13" s="14">
        <f ca="1">ROUND(INDIRECT(ADDRESS(ROW()+(0), COLUMN()+(-2), 1))*INDIRECT(ADDRESS(ROW()+(0), COLUMN()+(-1), 1)), 2)</f>
        <v>3020.09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3020.09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3919.82</v>
      </c>
      <c r="H16" s="14">
        <f ca="1">ROUND(INDIRECT(ADDRESS(ROW()+(0), COLUMN()+(-2), 1))*INDIRECT(ADDRESS(ROW()+(0), COLUMN()+(-1), 1))/100, 2)</f>
        <v>78.4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3998.22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