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<sst xmlns="http://schemas.openxmlformats.org/spreadsheetml/2006/main" count="40" uniqueCount="40">
  <si>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</si>
  <si>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TMB040</t>
  </si>
  <si>
    <t xml:space="preserve">Ud</t>
  </si>
  <si>
    <t xml:space="preserve">Banco de hormigón prefabricado.</t>
  </si>
  <si>
    <r>
      <rPr>
        <sz val="8.25"/>
        <color rgb="FF000000"/>
        <rFont val="Arial"/>
        <family val="2"/>
      </rPr>
      <t xml:space="preserve">Banco, de 190x52x82 cm con asiento y respaldo de hormigón prefabricado, fijado a una base de hormigón H-20, clase de exposición ambiental A1, tamaño máximo del agregado 19,0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</si>
  <si>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</si>
  <si>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</si>
  <si>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</si>
  <si>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</si>
  <si>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</si>
  <si>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</si>
  <si>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</si>
  <si>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mt52ban010c</t>
  </si>
  <si>
    <t xml:space="preserve">Ud</t>
  </si>
  <si>
    <t xml:space="preserve">Banco, de 190x52x82 cm con asiento y respaldo de hormigón prefabricado, incluso pernos de anclaje.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</si>
  <si>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</si>
  <si>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</si>
  <si>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</si>
  <si>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</si>
  <si>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</si>
  <si>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</si>
  <si>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</si>
  <si>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</si>
  <si>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</si>
  <si>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</si>
  <si>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</si>
  <si>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</si>
  <si>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</si>
  <si>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</si>
  <si>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</si>
  <si>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</si>
  <si>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</si>
  <si>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</si>
  <si>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</si>
  <si>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</si>
  <si>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</si>
  <si>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</si>
  <si>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</si>
  <si>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$ 59.514,87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</si>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</sst>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68.85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16315.9</v>
      </c>
      <c r="H10" s="12">
        <f ca="1">ROUND(INDIRECT(ADDRESS(ROW()+(0), COLUMN()+(-2), 1))*INDIRECT(ADDRESS(ROW()+(0), COLUMN()+(-1), 1)), 2)</f>
        <v>16315.9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3191.66</v>
      </c>
      <c r="H11" s="12">
        <f ca="1">ROUND(INDIRECT(ADDRESS(ROW()+(0), COLUMN()+(-2), 1))*INDIRECT(ADDRESS(ROW()+(0), COLUMN()+(-1), 1)), 2)</f>
        <v>797.92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83.6</v>
      </c>
      <c r="H12" s="14">
        <f ca="1">ROUND(INDIRECT(ADDRESS(ROW()+(0), COLUMN()+(-2), 1))*INDIRECT(ADDRESS(ROW()+(0), COLUMN()+(-1), 1)), 2)</f>
        <v>16.72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17130.5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0.583</v>
      </c>
      <c r="G15" s="14">
        <v>38760.9</v>
      </c>
      <c r="H15" s="14">
        <f ca="1">ROUND(INDIRECT(ADDRESS(ROW()+(0), COLUMN()+(-2), 1))*INDIRECT(ADDRESS(ROW()+(0), COLUMN()+(-1), 1)), 2)</f>
        <v>22597.6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22597.6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0.867</v>
      </c>
      <c r="G18" s="12">
        <v>33952.7</v>
      </c>
      <c r="H18" s="12">
        <f ca="1">ROUND(INDIRECT(ADDRESS(ROW()+(0), COLUMN()+(-2), 1))*INDIRECT(ADDRESS(ROW()+(0), COLUMN()+(-1), 1)), 2)</f>
        <v>29437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0.867</v>
      </c>
      <c r="G19" s="14">
        <v>25378.9</v>
      </c>
      <c r="H19" s="14">
        <f ca="1">ROUND(INDIRECT(ADDRESS(ROW()+(0), COLUMN()+(-2), 1))*INDIRECT(ADDRESS(ROW()+(0), COLUMN()+(-1), 1)), 2)</f>
        <v>22003.5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51440.5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91168.6</v>
      </c>
      <c r="H22" s="14">
        <f ca="1">ROUND(INDIRECT(ADDRESS(ROW()+(0), COLUMN()+(-2), 1))*INDIRECT(ADDRESS(ROW()+(0), COLUMN()+(-1), 1))/100, 2)</f>
        <v>1823.37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92992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