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<sst xmlns="http://schemas.openxmlformats.org/spreadsheetml/2006/main" count="37" uniqueCount="37">
  <si>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</si>
  <si>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TMB040</t>
  </si>
  <si>
    <t xml:space="preserve">Ud</t>
  </si>
  <si>
    <t xml:space="preserve">Banco de hormigón prefabricado.</t>
  </si>
  <si>
    <r>
      <rPr>
        <sz val="8.25"/>
        <color rgb="FF000000"/>
        <rFont val="Arial"/>
        <family val="2"/>
      </rPr>
      <t xml:space="preserve">Banco, de 190x65x57 cm con asiento y respaldo de hormigón prefabricado, colocación con tarugo químico, arandela y tornillo.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</si>
  <si>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</si>
  <si>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</si>
  <si>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</si>
  <si>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</si>
  <si>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</si>
  <si>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</si>
  <si>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</si>
  <si>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mt52ban010g</t>
  </si>
  <si>
    <t xml:space="preserve">Ud</t>
  </si>
  <si>
    <t xml:space="preserve">Banco, de 190x65x57 cm con asiento y respaldo de hormigón prefabricado, incluso pernos de anclaje.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</si>
  <si>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</si>
  <si>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</si>
  <si>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</si>
  <si>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</si>
  <si>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Equipo</t>
  </si>
  <si>
    <t xml:space="preserve">mq04cag010a</t>
  </si>
  <si>
    <t xml:space="preserve">h</t>
  </si>
  <si>
    <t xml:space="preserve">Camión con grúa de hasta 6 t.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</si>
  <si>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</si>
  <si>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</si>
  <si>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</si>
  <si>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</si>
  <si>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</si>
  <si>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</si>
  <si>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</si>
  <si>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</si>
  <si>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</si>
  <si>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</si>
  <si>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</si>
  <si>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</si>
  <si>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$ 80.078,25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</si>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</sst>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70" customWidth="1"/>
    <col min="4" max="4" width="5.95" customWidth="1"/>
    <col min="5" max="5" width="69.36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16359.3</v>
      </c>
      <c r="H10" s="12">
        <f ca="1">ROUND(INDIRECT(ADDRESS(ROW()+(0), COLUMN()+(-2), 1))*INDIRECT(ADDRESS(ROW()+(0), COLUMN()+(-1), 1)), 2)</f>
        <v>16359.3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83.6</v>
      </c>
      <c r="H11" s="14">
        <f ca="1">ROUND(INDIRECT(ADDRESS(ROW()+(0), COLUMN()+(-2), 1))*INDIRECT(ADDRESS(ROW()+(0), COLUMN()+(-1), 1)), 2)</f>
        <v>16.72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16376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1.034</v>
      </c>
      <c r="G14" s="14">
        <v>38760.9</v>
      </c>
      <c r="H14" s="14">
        <f ca="1">ROUND(INDIRECT(ADDRESS(ROW()+(0), COLUMN()+(-2), 1))*INDIRECT(ADDRESS(ROW()+(0), COLUMN()+(-1), 1)), 2)</f>
        <v>40078.8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40078.8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1.116</v>
      </c>
      <c r="G17" s="12">
        <v>33952.7</v>
      </c>
      <c r="H17" s="12">
        <f ca="1">ROUND(INDIRECT(ADDRESS(ROW()+(0), COLUMN()+(-2), 1))*INDIRECT(ADDRESS(ROW()+(0), COLUMN()+(-1), 1)), 2)</f>
        <v>37891.2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1.116</v>
      </c>
      <c r="G18" s="14">
        <v>25378.9</v>
      </c>
      <c r="H18" s="14">
        <f ca="1">ROUND(INDIRECT(ADDRESS(ROW()+(0), COLUMN()+(-2), 1))*INDIRECT(ADDRESS(ROW()+(0), COLUMN()+(-1), 1)), 2)</f>
        <v>28322.9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66214.1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122669</v>
      </c>
      <c r="H21" s="14">
        <f ca="1">ROUND(INDIRECT(ADDRESS(ROW()+(0), COLUMN()+(-2), 1))*INDIRECT(ADDRESS(ROW()+(0), COLUMN()+(-1), 1))/100, 2)</f>
        <v>2453.38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125122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