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<sst xmlns="http://schemas.openxmlformats.org/spreadsheetml/2006/main" count="35" uniqueCount="35">
  <si>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</si>
  <si>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TJJ070</t>
  </si>
  <si>
    <t xml:space="preserve">Ud</t>
  </si>
  <si>
    <t xml:space="preserve">Carrusel.</t>
  </si>
  <si>
    <r>
      <rPr>
        <sz val="8.25"/>
        <color rgb="FF000000"/>
        <rFont val="Arial"/>
        <family val="2"/>
      </rPr>
      <t xml:space="preserve">Carrusel de acero galvanizado en caliente formado por mástil y plataforma giratoria de 2,00 m de diámetro, para niños de 1 a 4 años, con zona de seguridad de 30,00 m² y 0,55 m de altura libre de caída. Colocación en obra: con tarugos químicos, sobre una base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</si>
  <si>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</si>
  <si>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</si>
  <si>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</si>
  <si>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</si>
  <si>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</si>
  <si>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</si>
  <si>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</si>
  <si>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mt10hmf080Ff</t>
  </si>
  <si>
    <t xml:space="preserve">m³</t>
  </si>
  <si>
    <t xml:space="preserve">Hormigón masivo H-20, clase de exposición ambiental A1, tamaño máximo del agregado 19 mm, consistencia plástica, elaborado, según CIRSOC 201 2005.</t>
  </si>
  <si>
    <t xml:space="preserve">mt50spl105b</t>
  </si>
  <si>
    <t xml:space="preserve">Ud</t>
  </si>
  <si>
    <t xml:space="preserve">Fijación compuesta por tarugo químico, arandela y tornillo de acero.</t>
  </si>
  <si>
    <t xml:space="preserve">mt52jig070a</t>
  </si>
  <si>
    <t xml:space="preserve">Ud</t>
  </si>
  <si>
    <t xml:space="preserve">Carrusel de acero galvanizado en caliente formado por mástil y plataforma giratoria, de 2,00 m de diámetro, con caja de rodamientos integrada en el interior de la estructura y asientos de polietileno, para niños de 1 a 4 años, con zona de seguridad de 30,00 m² y 0,55 m de altura libre de caída, con elementos de fijación. Y.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</si>
  <si>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</si>
  <si>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</si>
  <si>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</si>
  <si>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</si>
  <si>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</si>
  <si>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</si>
  <si>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</si>
  <si>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</si>
  <si>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</si>
  <si>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</si>
  <si>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</si>
  <si>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</si>
  <si>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$ 53.377,88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</si>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</sst>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6.97" customWidth="1"/>
    <col min="5" max="5" width="70.21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3181.9</v>
      </c>
      <c r="H10" s="12">
        <f ca="1">ROUND(INDIRECT(ADDRESS(ROW()+(0), COLUMN()+(-2), 1))*INDIRECT(ADDRESS(ROW()+(0), COLUMN()+(-1), 1)), 2)</f>
        <v>3181.9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95.34</v>
      </c>
      <c r="H11" s="12">
        <f ca="1">ROUND(INDIRECT(ADDRESS(ROW()+(0), COLUMN()+(-2), 1))*INDIRECT(ADDRESS(ROW()+(0), COLUMN()+(-1), 1)), 2)</f>
        <v>572.04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21725.2</v>
      </c>
      <c r="H12" s="14">
        <f ca="1">ROUND(INDIRECT(ADDRESS(ROW()+(0), COLUMN()+(-2), 1))*INDIRECT(ADDRESS(ROW()+(0), COLUMN()+(-1), 1)), 2)</f>
        <v>21725.2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25479.2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4.155</v>
      </c>
      <c r="G15" s="12">
        <v>32526.9</v>
      </c>
      <c r="H15" s="12">
        <f ca="1">ROUND(INDIRECT(ADDRESS(ROW()+(0), COLUMN()+(-2), 1))*INDIRECT(ADDRESS(ROW()+(0), COLUMN()+(-1), 1)), 2)</f>
        <v>135149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4.155</v>
      </c>
      <c r="G16" s="14">
        <v>24314.7</v>
      </c>
      <c r="H16" s="14">
        <f ca="1">ROUND(INDIRECT(ADDRESS(ROW()+(0), COLUMN()+(-2), 1))*INDIRECT(ADDRESS(ROW()+(0), COLUMN()+(-1), 1)), 2)</f>
        <v>101028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236177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261656</v>
      </c>
      <c r="H19" s="14">
        <f ca="1">ROUND(INDIRECT(ADDRESS(ROW()+(0), COLUMN()+(-2), 1))*INDIRECT(ADDRESS(ROW()+(0), COLUMN()+(-1), 1))/100, 2)</f>
        <v>5233.13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266889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