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<sst xmlns="http://schemas.openxmlformats.org/spreadsheetml/2006/main" count="35" uniqueCount="35">
  <si>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</si>
  <si>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TJJ010</t>
  </si>
  <si>
    <t xml:space="preserve">Ud</t>
  </si>
  <si>
    <t xml:space="preserve">Arenero.</t>
  </si>
  <si>
    <r>
      <rPr>
        <sz val="8.25"/>
        <color rgb="FF000000"/>
        <rFont val="Arial"/>
        <family val="2"/>
      </rPr>
      <t xml:space="preserve">Arenero de placas de polietileno de alta densidad, de 1,50x1,50 m, para niños de 1 a 6 años, con zona de seguridad de 19,00 m² y 0,30 m de altura libre de caída. Colocación en obra: con tarugos químicos, sobre una superficie base. Incluso arena para relleno interior del juego infantil.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</si>
  <si>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</si>
  <si>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</si>
  <si>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</si>
  <si>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</si>
  <si>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</si>
  <si>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</si>
  <si>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</si>
  <si>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</si>
  <si>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</si>
  <si>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</si>
  <si>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mt52jig010a</t>
  </si>
  <si>
    <t xml:space="preserve">Ud</t>
  </si>
  <si>
    <t xml:space="preserve">Arenero de placas de polietileno de alta densidad, de 1,50x1,50 m, para niños de 1 a 6 años, con zona de seguridad de 19,00 m² y 0,30 m de altura libre de caída, con elementos de fijación.</t>
  </si>
  <si>
    <t xml:space="preserve">mt01arp021b</t>
  </si>
  <si>
    <t xml:space="preserve">m³</t>
  </si>
  <si>
    <t xml:space="preserve">Arena de granulometría comprendida entre 0,2 y 2 mm, sin partículas de lodo ni de arcilla, para áreas de juegos infantiles.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</si>
  <si>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</si>
  <si>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</si>
  <si>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</si>
  <si>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</si>
  <si>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</si>
  <si>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</si>
  <si>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</si>
  <si>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</si>
  <si>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</si>
  <si>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</si>
  <si>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</si>
  <si>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</si>
  <si>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$ 24.273,07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</si>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</sst>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95.34</v>
      </c>
      <c r="H10" s="12">
        <f ca="1">ROUND(INDIRECT(ADDRESS(ROW()+(0), COLUMN()+(-2), 1))*INDIRECT(ADDRESS(ROW()+(0), COLUMN()+(-1), 1)), 2)</f>
        <v>762.72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16787.7</v>
      </c>
      <c r="H11" s="12">
        <f ca="1">ROUND(INDIRECT(ADDRESS(ROW()+(0), COLUMN()+(-2), 1))*INDIRECT(ADDRESS(ROW()+(0), COLUMN()+(-1), 1)), 2)</f>
        <v>16787.7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0.338</v>
      </c>
      <c r="G12" s="14">
        <v>592.51</v>
      </c>
      <c r="H12" s="14">
        <f ca="1">ROUND(INDIRECT(ADDRESS(ROW()+(0), COLUMN()+(-2), 1))*INDIRECT(ADDRESS(ROW()+(0), COLUMN()+(-1), 1)), 2)</f>
        <v>200.27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17750.7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1.781</v>
      </c>
      <c r="G15" s="12">
        <v>32526.9</v>
      </c>
      <c r="H15" s="12">
        <f ca="1">ROUND(INDIRECT(ADDRESS(ROW()+(0), COLUMN()+(-2), 1))*INDIRECT(ADDRESS(ROW()+(0), COLUMN()+(-1), 1)), 2)</f>
        <v>57930.5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1.781</v>
      </c>
      <c r="G16" s="14">
        <v>24314.7</v>
      </c>
      <c r="H16" s="14">
        <f ca="1">ROUND(INDIRECT(ADDRESS(ROW()+(0), COLUMN()+(-2), 1))*INDIRECT(ADDRESS(ROW()+(0), COLUMN()+(-1), 1)), 2)</f>
        <v>43304.5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101235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118986</v>
      </c>
      <c r="H19" s="14">
        <f ca="1">ROUND(INDIRECT(ADDRESS(ROW()+(0), COLUMN()+(-2), 1))*INDIRECT(ADDRESS(ROW()+(0), COLUMN()+(-1), 1))/100, 2)</f>
        <v>2379.71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121365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