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<sst xmlns="http://schemas.openxmlformats.org/spreadsheetml/2006/main" count="35" uniqueCount="35">
  <si>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</si>
  <si>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TJJ020</t>
  </si>
  <si>
    <t xml:space="preserve">Ud</t>
  </si>
  <si>
    <t xml:space="preserve">Balancín.</t>
  </si>
  <si>
    <r>
      <rPr>
        <sz val="8.25"/>
        <color rgb="FF000000"/>
        <rFont val="Arial"/>
        <family val="2"/>
      </rPr>
      <t xml:space="preserve">Balancín de madera de pino silvestre, tratada en autoclave, de 2 plazas, para niños de 4 a 12 años, con zona de seguridad de 12,00 m² y 1,15 m de altura libre de caída. Colocación en obra: con tarugos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</si>
  <si>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</si>
  <si>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</si>
  <si>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</si>
  <si>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</si>
  <si>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</si>
  <si>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</si>
  <si>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</si>
  <si>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mt10hmf080Ff</t>
  </si>
  <si>
    <t xml:space="preserve">m³</t>
  </si>
  <si>
    <t xml:space="preserve">Hormigón masivo H-20, clase de exposición ambiental A1, tamaño máximo del agregado 19 mm, consistencia plástica, elaborado, según CIRSOC 201 2005.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</si>
  <si>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</si>
  <si>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</si>
  <si>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</si>
  <si>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mt52jig020O</t>
  </si>
  <si>
    <t xml:space="preserve">Ud</t>
  </si>
  <si>
    <t xml:space="preserve">Balancín de madera de pino silvestre, tratada en autoclave, de 2 plazas, con muelles de acero y asientos de polietileno, para niños de 4 a 12 años, con zona de seguridad de 12,00 m² y 1,15 m de altura libre de caída, con elementos de fijación. Y.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</si>
  <si>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</si>
  <si>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</si>
  <si>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</si>
  <si>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</si>
  <si>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</si>
  <si>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</si>
  <si>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</si>
  <si>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</si>
  <si>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</si>
  <si>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</si>
  <si>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</si>
  <si>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</si>
  <si>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$ 17.204,62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</si>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</sst>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2395.89</v>
      </c>
      <c r="H10" s="12">
        <f ca="1">ROUND(INDIRECT(ADDRESS(ROW()+(0), COLUMN()+(-2), 1))*INDIRECT(ADDRESS(ROW()+(0), COLUMN()+(-1), 1)), 2)</f>
        <v>479.18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71.91</v>
      </c>
      <c r="H11" s="12">
        <f ca="1">ROUND(INDIRECT(ADDRESS(ROW()+(0), COLUMN()+(-2), 1))*INDIRECT(ADDRESS(ROW()+(0), COLUMN()+(-1), 1)), 2)</f>
        <v>287.64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9416.99</v>
      </c>
      <c r="H12" s="14">
        <f ca="1">ROUND(INDIRECT(ADDRESS(ROW()+(0), COLUMN()+(-2), 1))*INDIRECT(ADDRESS(ROW()+(0), COLUMN()+(-1), 1)), 2)</f>
        <v>9416.99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10183.8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3.562</v>
      </c>
      <c r="G15" s="12">
        <v>11912.7</v>
      </c>
      <c r="H15" s="12">
        <f ca="1">ROUND(INDIRECT(ADDRESS(ROW()+(0), COLUMN()+(-2), 1))*INDIRECT(ADDRESS(ROW()+(0), COLUMN()+(-1), 1)), 2)</f>
        <v>42432.9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3.562</v>
      </c>
      <c r="G16" s="14">
        <v>8905.02</v>
      </c>
      <c r="H16" s="14">
        <f ca="1">ROUND(INDIRECT(ADDRESS(ROW()+(0), COLUMN()+(-2), 1))*INDIRECT(ADDRESS(ROW()+(0), COLUMN()+(-1), 1)), 2)</f>
        <v>31719.7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74152.6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84336.4</v>
      </c>
      <c r="H19" s="14">
        <f ca="1">ROUND(INDIRECT(ADDRESS(ROW()+(0), COLUMN()+(-2), 1))*INDIRECT(ADDRESS(ROW()+(0), COLUMN()+(-1), 1))/100, 2)</f>
        <v>1686.73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86023.1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