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<sst xmlns="http://schemas.openxmlformats.org/spreadsheetml/2006/main" count="38" uniqueCount="38">
  <si>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</si>
  <si>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TDG110</t>
  </si>
  <si>
    <t xml:space="preserve">Ud</t>
  </si>
  <si>
    <t xml:space="preserve">Portería de fútbol.</t>
  </si>
  <si>
    <r>
      <rPr>
        <sz val="8.25"/>
        <color rgb="FF000000"/>
        <rFont val="Arial"/>
        <family val="2"/>
      </rPr>
      <t xml:space="preserve">Portería fija de fútbol 7 o fútbol 8 de 6 m de base y 2 m de altura formada por: postes y larguero de sección circular de 100 mm de diámetro, de acero, acabado con barniz de poliuretano, color blanco y red de nylon con cuerdas de 3 mm de diámetro con soportes de poliamida para sujeción de la red a la portería, fijada a una base de hormigón H-20, clase de exposición ambiental A1, tamaño máximo del agregado 19,0 mm, consistencia plástica con elementos de anclaje.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</si>
  <si>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</si>
  <si>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</si>
  <si>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</si>
  <si>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</si>
  <si>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</si>
  <si>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</si>
  <si>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</si>
  <si>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mt52dep320e</t>
  </si>
  <si>
    <t xml:space="preserve">Ud</t>
  </si>
  <si>
    <t xml:space="preserve">Portería fija de fútbol 7 o fútbol 8 de 6 m de base y 2 m de altura formada por: postes y larguero de sección circular de 100 mm de diámetro, de acero, acabado con barniz de poliuretano, color blanco y red de nylon con cuerdas de 3 mm de diámetro con soportes de poliamida para sujeción de la red a la portería, incluso botes de acero para empotrar los postes.</t>
  </si>
  <si>
    <t xml:space="preserve">mt10hmf080Ff</t>
  </si>
  <si>
    <t xml:space="preserve">m³</t>
  </si>
  <si>
    <t xml:space="preserve">Hormigón masivo H-20, clase de exposición ambiental A1, tamaño máximo del agregado 19 mm, consistencia plástica, elaborado, según CIRSOC 201 2005.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</si>
  <si>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</si>
  <si>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</si>
  <si>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</si>
  <si>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</si>
  <si>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</si>
  <si>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</si>
  <si>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</si>
  <si>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</si>
  <si>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</si>
  <si>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</si>
  <si>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</si>
  <si>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</si>
  <si>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</si>
  <si>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</si>
  <si>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</si>
  <si>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</si>
  <si>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</si>
  <si>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</si>
  <si>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$ 85.947,33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</si>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</sst>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6.46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10972.3</v>
      </c>
      <c r="H10" s="12">
        <f ca="1">ROUND(INDIRECT(ADDRESS(ROW()+(0), COLUMN()+(-2), 1))*INDIRECT(ADDRESS(ROW()+(0), COLUMN()+(-1), 1)), 2)</f>
        <v>10972.3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0.6</v>
      </c>
      <c r="G11" s="14">
        <v>3181.9</v>
      </c>
      <c r="H11" s="14">
        <f ca="1">ROUND(INDIRECT(ADDRESS(ROW()+(0), COLUMN()+(-2), 1))*INDIRECT(ADDRESS(ROW()+(0), COLUMN()+(-1), 1)), 2)</f>
        <v>1909.14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12881.5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2.078</v>
      </c>
      <c r="G14" s="12">
        <v>32526.9</v>
      </c>
      <c r="H14" s="12">
        <f ca="1">ROUND(INDIRECT(ADDRESS(ROW()+(0), COLUMN()+(-2), 1))*INDIRECT(ADDRESS(ROW()+(0), COLUMN()+(-1), 1)), 2)</f>
        <v>67591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2.078</v>
      </c>
      <c r="G15" s="12">
        <v>24314.7</v>
      </c>
      <c r="H15" s="12">
        <f ca="1">ROUND(INDIRECT(ADDRESS(ROW()+(0), COLUMN()+(-2), 1))*INDIRECT(ADDRESS(ROW()+(0), COLUMN()+(-1), 1)), 2)</f>
        <v>50526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0.89</v>
      </c>
      <c r="G16" s="12">
        <v>33423.5</v>
      </c>
      <c r="H16" s="12">
        <f ca="1">ROUND(INDIRECT(ADDRESS(ROW()+(0), COLUMN()+(-2), 1))*INDIRECT(ADDRESS(ROW()+(0), COLUMN()+(-1), 1)), 2)</f>
        <v>29746.9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0.89</v>
      </c>
      <c r="G17" s="14">
        <v>24314.7</v>
      </c>
      <c r="H17" s="14">
        <f ca="1">ROUND(INDIRECT(ADDRESS(ROW()+(0), COLUMN()+(-2), 1))*INDIRECT(ADDRESS(ROW()+(0), COLUMN()+(-1), 1)), 2)</f>
        <v>21640.1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1))), 2)</f>
        <v>169504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1)),INDIRECT(ADDRESS(ROW()+(-8), COLUMN()+(1), 1))), 2)</f>
        <v>182385</v>
      </c>
      <c r="H20" s="14">
        <f ca="1">ROUND(INDIRECT(ADDRESS(ROW()+(0), COLUMN()+(-2), 1))*INDIRECT(ADDRESS(ROW()+(0), COLUMN()+(-1), 1))/100, 2)</f>
        <v>3647.71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1)),INDIRECT(ADDRESS(ROW()+(-9), COLUMN()+(0), 1))), 2)</f>
        <v>186033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