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<sst xmlns="http://schemas.openxmlformats.org/spreadsheetml/2006/main" count="38" uniqueCount="38">
  <si>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</si>
  <si>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TDG020</t>
  </si>
  <si>
    <t xml:space="preserve">Ud</t>
  </si>
  <si>
    <t xml:space="preserve">Canasta de baloncesto.</t>
  </si>
  <si>
    <r>
      <rPr>
        <sz val="8.25"/>
        <color rgb="FF000000"/>
        <rFont val="Arial"/>
        <family val="2"/>
      </rPr>
      <t xml:space="preserve">Canasta fija de baloncesto de 3,95 m de altura formada por: poste de caño de acero de 120 mm de diámetro y 4 mm de espesor, con codo curvado soldado, cuadro de caño rectangular de 50x30 cm y tirantes de caño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años, empotrada 60 cm en una base de hormigón H-20, clase de exposición ambiental A1, tamaño máximo del agregado 19,0 mm, consistencia plástica.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</si>
  <si>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</si>
  <si>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</si>
  <si>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</si>
  <si>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</si>
  <si>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</si>
  <si>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</si>
  <si>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</si>
  <si>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mt52dep230a</t>
  </si>
  <si>
    <t xml:space="preserve">Ud</t>
  </si>
  <si>
    <t xml:space="preserve">Canasta fija de baloncesto de 3,95 m de altura formada por: poste de caño de acero de 120 mm de diámetro y 4 mm de espesor, con codo curvado soldado, cuadro de caño rectangular de 50x30 cm y tirantes de caño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</si>
  <si>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</si>
  <si>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</si>
  <si>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</si>
  <si>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</si>
  <si>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</si>
  <si>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</si>
  <si>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</si>
  <si>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</si>
  <si>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</si>
  <si>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</si>
  <si>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</si>
  <si>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</si>
  <si>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</si>
  <si>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</si>
  <si>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</si>
  <si>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</si>
  <si>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</si>
  <si>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</si>
  <si>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</si>
  <si>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</si>
  <si>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</si>
  <si>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$ 161.858,07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</si>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</sst>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0.21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19859.9</v>
      </c>
      <c r="H10" s="12">
        <f ca="1">ROUND(INDIRECT(ADDRESS(ROW()+(0), COLUMN()+(-2), 1))*INDIRECT(ADDRESS(ROW()+(0), COLUMN()+(-1), 1)), 2)</f>
        <v>19859.9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0.34</v>
      </c>
      <c r="G11" s="14">
        <v>3181.9</v>
      </c>
      <c r="H11" s="14">
        <f ca="1">ROUND(INDIRECT(ADDRESS(ROW()+(0), COLUMN()+(-2), 1))*INDIRECT(ADDRESS(ROW()+(0), COLUMN()+(-1), 1)), 2)</f>
        <v>1081.85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20941.8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1.781</v>
      </c>
      <c r="G14" s="12">
        <v>33952.7</v>
      </c>
      <c r="H14" s="12">
        <f ca="1">ROUND(INDIRECT(ADDRESS(ROW()+(0), COLUMN()+(-2), 1))*INDIRECT(ADDRESS(ROW()+(0), COLUMN()+(-1), 1)), 2)</f>
        <v>60469.7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2.375</v>
      </c>
      <c r="G15" s="12">
        <v>25378.9</v>
      </c>
      <c r="H15" s="12">
        <f ca="1">ROUND(INDIRECT(ADDRESS(ROW()+(0), COLUMN()+(-2), 1))*INDIRECT(ADDRESS(ROW()+(0), COLUMN()+(-1), 1)), 2)</f>
        <v>60275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2.968</v>
      </c>
      <c r="G16" s="12">
        <v>34893.3</v>
      </c>
      <c r="H16" s="12">
        <f ca="1">ROUND(INDIRECT(ADDRESS(ROW()+(0), COLUMN()+(-2), 1))*INDIRECT(ADDRESS(ROW()+(0), COLUMN()+(-1), 1)), 2)</f>
        <v>103563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2.968</v>
      </c>
      <c r="G17" s="14">
        <v>25378.9</v>
      </c>
      <c r="H17" s="14">
        <f ca="1">ROUND(INDIRECT(ADDRESS(ROW()+(0), COLUMN()+(-2), 1))*INDIRECT(ADDRESS(ROW()+(0), COLUMN()+(-1), 1)), 2)</f>
        <v>75324.7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299633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320575</v>
      </c>
      <c r="H20" s="14">
        <f ca="1">ROUND(INDIRECT(ADDRESS(ROW()+(0), COLUMN()+(-2), 1))*INDIRECT(ADDRESS(ROW()+(0), COLUMN()+(-1), 1))/100, 2)</f>
        <v>6411.49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326986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