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<sst xmlns="http://schemas.openxmlformats.org/spreadsheetml/2006/main" count="32" uniqueCount="32">
  <si>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</si>
  <si>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IUT030</t>
  </si>
  <si>
    <t xml:space="preserve">m</t>
  </si>
  <si>
    <t xml:space="preserve">Canalización subterránea de telecomunicaciones, de caño rígido.</t>
  </si>
  <si>
    <r>
      <rPr>
        <sz val="8.25"/>
        <color rgb="FF000000"/>
        <rFont val="Arial"/>
        <family val="2"/>
      </rPr>
      <t xml:space="preserve">Canalización subterránea de telecomunicaciones formada por caño rígido de PVC-U, de 63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</si>
  <si>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</si>
  <si>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</si>
  <si>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</si>
  <si>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</si>
  <si>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</si>
  <si>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</si>
  <si>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</si>
  <si>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mt35tpe010d</t>
  </si>
  <si>
    <t xml:space="preserve">m</t>
  </si>
  <si>
    <t xml:space="preserve">Caño rígido de PVC-U, de 63 mm de diámetro y 1,2 mm de espesor, suministrado en barras de 6 m de longitud.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</si>
  <si>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</si>
  <si>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</si>
  <si>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</si>
  <si>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</si>
  <si>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</si>
  <si>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</si>
  <si>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</si>
  <si>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</si>
  <si>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</si>
  <si>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</si>
  <si>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</si>
  <si>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</si>
  <si>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</si>
  <si>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</si>
  <si>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</si>
  <si>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$ 147,03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</si>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</sst>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3.44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815.68</v>
      </c>
      <c r="H10" s="12">
        <f ca="1">ROUND(INDIRECT(ADDRESS(ROW()+(0), COLUMN()+(-2), 1))*INDIRECT(ADDRESS(ROW()+(0), COLUMN()+(-1), 1)), 2)</f>
        <v>856.46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1.15</v>
      </c>
      <c r="G11" s="14">
        <v>69.33</v>
      </c>
      <c r="H11" s="14">
        <f ca="1">ROUND(INDIRECT(ADDRESS(ROW()+(0), COLUMN()+(-2), 1))*INDIRECT(ADDRESS(ROW()+(0), COLUMN()+(-1), 1)), 2)</f>
        <v>79.73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936.19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0.095</v>
      </c>
      <c r="G14" s="12">
        <v>11912.7</v>
      </c>
      <c r="H14" s="12">
        <f ca="1">ROUND(INDIRECT(ADDRESS(ROW()+(0), COLUMN()+(-2), 1))*INDIRECT(ADDRESS(ROW()+(0), COLUMN()+(-1), 1)), 2)</f>
        <v>1131.7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0.095</v>
      </c>
      <c r="G15" s="14">
        <v>8579.62</v>
      </c>
      <c r="H15" s="14">
        <f ca="1">ROUND(INDIRECT(ADDRESS(ROW()+(0), COLUMN()+(-2), 1))*INDIRECT(ADDRESS(ROW()+(0), COLUMN()+(-1), 1)), 2)</f>
        <v>815.06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1946.76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2882.95</v>
      </c>
      <c r="H18" s="14">
        <f ca="1">ROUND(INDIRECT(ADDRESS(ROW()+(0), COLUMN()+(-2), 1))*INDIRECT(ADDRESS(ROW()+(0), COLUMN()+(-1), 1))/100, 2)</f>
        <v>57.66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2940.61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