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<sst xmlns="http://schemas.openxmlformats.org/spreadsheetml/2006/main" count="35" uniqueCount="35">
  <si>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</si>
  <si>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IUS081</t>
  </si>
  <si>
    <t xml:space="preserve">m</t>
  </si>
  <si>
    <t xml:space="preserve">Canaleta de drenaje de polipropileno.</t>
  </si>
  <si>
    <r>
      <rPr>
        <sz val="8.25"/>
        <color rgb="FF000000"/>
        <rFont val="Arial"/>
        <family val="2"/>
      </rPr>
      <t xml:space="preserve">Canaleta prefabricada de polipropileno, en tramos de 1000 mm de longitud, 130 mm de ancho y 52 mm de altura, con rejilla pasarela de acero galvanizado carga de rotura 15 kN y;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</si>
  <si>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</si>
  <si>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</si>
  <si>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</si>
  <si>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</si>
  <si>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</si>
  <si>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</si>
  <si>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</si>
  <si>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</si>
  <si>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</si>
  <si>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</si>
  <si>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mt11cap010aa</t>
  </si>
  <si>
    <t xml:space="preserve">m</t>
  </si>
  <si>
    <t xml:space="preserve">Canaleta prefabricada de polipropileno, en tramos de 1000 mm de longitud, 130 mm de ancho y 52 mm de altura, con rejilla pasarela de acero galvanizado carga de rotura 15 kN, incluso piezas especiales.</t>
  </si>
  <si>
    <t xml:space="preserve">mt11pvj020b</t>
  </si>
  <si>
    <t xml:space="preserve">Ud</t>
  </si>
  <si>
    <t xml:space="preserve">Sifón en línea de PVC, "JIMTEN",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</si>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</sst>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0.078</v>
      </c>
      <c r="F10" s="12">
        <v>3191.66</v>
      </c>
      <c r="G10" s="12">
        <f ca="1">ROUND(INDIRECT(ADDRESS(ROW()+(0), COLUMN()+(-2), 1))*INDIRECT(ADDRESS(ROW()+(0), COLUMN()+(-1), 1)), 2)</f>
        <v>248.95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496.12</v>
      </c>
      <c r="G11" s="12">
        <f ca="1">ROUND(INDIRECT(ADDRESS(ROW()+(0), COLUMN()+(-2), 1))*INDIRECT(ADDRESS(ROW()+(0), COLUMN()+(-1), 1)), 2)</f>
        <v>496.12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1020.11</v>
      </c>
      <c r="G12" s="14">
        <f ca="1">ROUND(INDIRECT(ADDRESS(ROW()+(0), COLUMN()+(-2), 1))*INDIRECT(ADDRESS(ROW()+(0), COLUMN()+(-1), 1)), 2)</f>
        <v>204.02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949.09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0.475</v>
      </c>
      <c r="F15" s="12">
        <v>32526.9</v>
      </c>
      <c r="G15" s="12">
        <f ca="1">ROUND(INDIRECT(ADDRESS(ROW()+(0), COLUMN()+(-2), 1))*INDIRECT(ADDRESS(ROW()+(0), COLUMN()+(-1), 1)), 2)</f>
        <v>15450.3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0.247</v>
      </c>
      <c r="F16" s="14">
        <v>24314.7</v>
      </c>
      <c r="G16" s="14">
        <f ca="1">ROUND(INDIRECT(ADDRESS(ROW()+(0), COLUMN()+(-2), 1))*INDIRECT(ADDRESS(ROW()+(0), COLUMN()+(-1), 1)), 2)</f>
        <v>6005.74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21456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22405.1</v>
      </c>
      <c r="G19" s="14">
        <f ca="1">ROUND(INDIRECT(ADDRESS(ROW()+(0), COLUMN()+(-2), 1))*INDIRECT(ADDRESS(ROW()+(0), COLUMN()+(-1), 1))/100, 2)</f>
        <v>448.1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22853.2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