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<sst xmlns="http://schemas.openxmlformats.org/spreadsheetml/2006/main" count="61" uniqueCount="61">
  <si>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</si>
  <si>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IUS060</t>
  </si>
  <si>
    <t xml:space="preserve">Ud</t>
  </si>
  <si>
    <t xml:space="preserve">Boca de acceso de mampostería.</t>
  </si>
  <si>
    <r>
      <rPr>
        <sz val="8.25"/>
        <color rgb="FF000000"/>
        <rFont val="Arial"/>
        <family val="2"/>
      </rPr>
      <t xml:space="preserve">Entrada de mampostería de ladrillo cerámico macizo de 1 pie de espesor, de 0,80 m de diámetro interior y 1,6 m de altura útil interior,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</si>
  <si>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</si>
  <si>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</si>
  <si>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</si>
  <si>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</si>
  <si>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</si>
  <si>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</si>
  <si>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</si>
  <si>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</si>
  <si>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</si>
  <si>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</si>
  <si>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</si>
  <si>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</si>
  <si>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</si>
  <si>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</si>
  <si>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</si>
  <si>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</si>
  <si>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</si>
  <si>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</si>
  <si>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</si>
  <si>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</si>
  <si>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</si>
  <si>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</si>
  <si>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</si>
  <si>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</si>
  <si>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</si>
  <si>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</si>
  <si>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</si>
  <si>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</si>
  <si>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</si>
  <si>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</si>
  <si>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</si>
  <si>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</si>
  <si>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</si>
  <si>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</si>
  <si>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</si>
  <si>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</si>
  <si>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</si>
  <si>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</si>
  <si>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</si>
  <si>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</si>
  <si>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</si>
  <si>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</si>
  <si>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</si>
  <si>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</si>
  <si>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</si>
  <si>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</si>
  <si>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</si>
  <si>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</si>
  <si>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</si>
  <si>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</si>
  <si>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</si>
  <si>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</si>
  <si>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</si>
  <si>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</si>
  <si>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$ 25.404,17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</si>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</sst>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6.4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3456.42</v>
      </c>
      <c r="H10" s="12">
        <f ca="1">ROUND(INDIRECT(ADDRESS(ROW()+(0), COLUMN()+(-2), 1))*INDIRECT(ADDRESS(ROW()+(0), COLUMN()+(-1), 1)), 2)</f>
        <v>1752.4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1.69</v>
      </c>
      <c r="G11" s="12">
        <v>159.74</v>
      </c>
      <c r="H11" s="12">
        <f ca="1">ROUND(INDIRECT(ADDRESS(ROW()+(0), COLUMN()+(-2), 1))*INDIRECT(ADDRESS(ROW()+(0), COLUMN()+(-1), 1)), 2)</f>
        <v>269.96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3403.19</v>
      </c>
      <c r="H12" s="12">
        <f ca="1">ROUND(INDIRECT(ADDRESS(ROW()+(0), COLUMN()+(-2), 1))*INDIRECT(ADDRESS(ROW()+(0), COLUMN()+(-1), 1)), 2)</f>
        <v>1684.58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540</v>
      </c>
      <c r="G13" s="12">
        <v>7.93</v>
      </c>
      <c r="H13" s="12">
        <f ca="1">ROUND(INDIRECT(ADDRESS(ROW()+(0), COLUMN()+(-2), 1))*INDIRECT(ADDRESS(ROW()+(0), COLUMN()+(-1), 1)), 2)</f>
        <v>4282.2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0.102</v>
      </c>
      <c r="G14" s="12">
        <v>25.08</v>
      </c>
      <c r="H14" s="12">
        <f ca="1">ROUND(INDIRECT(ADDRESS(ROW()+(0), COLUMN()+(-2), 1))*INDIRECT(ADDRESS(ROW()+(0), COLUMN()+(-1), 1)), 2)</f>
        <v>2.56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0.823</v>
      </c>
      <c r="G15" s="12">
        <v>282.15</v>
      </c>
      <c r="H15" s="12">
        <f ca="1">ROUND(INDIRECT(ADDRESS(ROW()+(0), COLUMN()+(-2), 1))*INDIRECT(ADDRESS(ROW()+(0), COLUMN()+(-1), 1)), 2)</f>
        <v>232.21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144.191</v>
      </c>
      <c r="G16" s="12">
        <v>4.81</v>
      </c>
      <c r="H16" s="12">
        <f ca="1">ROUND(INDIRECT(ADDRESS(ROW()+(0), COLUMN()+(-2), 1))*INDIRECT(ADDRESS(ROW()+(0), COLUMN()+(-1), 1)), 2)</f>
        <v>693.56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0.724</v>
      </c>
      <c r="G17" s="12">
        <v>20.07</v>
      </c>
      <c r="H17" s="12">
        <f ca="1">ROUND(INDIRECT(ADDRESS(ROW()+(0), COLUMN()+(-2), 1))*INDIRECT(ADDRESS(ROW()+(0), COLUMN()+(-1), 1)), 2)</f>
        <v>14.53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</v>
      </c>
      <c r="G18" s="12">
        <v>72.88</v>
      </c>
      <c r="H18" s="12">
        <f ca="1">ROUND(INDIRECT(ADDRESS(ROW()+(0), COLUMN()+(-2), 1))*INDIRECT(ADDRESS(ROW()+(0), COLUMN()+(-1), 1)), 2)</f>
        <v>291.52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1802.6</v>
      </c>
      <c r="H19" s="14">
        <f ca="1">ROUND(INDIRECT(ADDRESS(ROW()+(0), COLUMN()+(-2), 1))*INDIRECT(ADDRESS(ROW()+(0), COLUMN()+(-1), 1)), 2)</f>
        <v>1802.6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11026.1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0.395</v>
      </c>
      <c r="G22" s="14">
        <v>2414.51</v>
      </c>
      <c r="H22" s="14">
        <f ca="1">ROUND(INDIRECT(ADDRESS(ROW()+(0), COLUMN()+(-2), 1))*INDIRECT(ADDRESS(ROW()+(0), COLUMN()+(-1), 1)), 2)</f>
        <v>953.73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953.73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11.018</v>
      </c>
      <c r="G25" s="12">
        <v>32526.9</v>
      </c>
      <c r="H25" s="12">
        <f ca="1">ROUND(INDIRECT(ADDRESS(ROW()+(0), COLUMN()+(-2), 1))*INDIRECT(ADDRESS(ROW()+(0), COLUMN()+(-1), 1)), 2)</f>
        <v>358382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10.376</v>
      </c>
      <c r="G26" s="14">
        <v>24314.7</v>
      </c>
      <c r="H26" s="14">
        <f ca="1">ROUND(INDIRECT(ADDRESS(ROW()+(0), COLUMN()+(-2), 1))*INDIRECT(ADDRESS(ROW()+(0), COLUMN()+(-1), 1)), 2)</f>
        <v>252290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610671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622651</v>
      </c>
      <c r="H29" s="14">
        <f ca="1">ROUND(INDIRECT(ADDRESS(ROW()+(0), COLUMN()+(-2), 1))*INDIRECT(ADDRESS(ROW()+(0), COLUMN()+(-1), 1))/100, 2)</f>
        <v>12453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635104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