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<sst xmlns="http://schemas.openxmlformats.org/spreadsheetml/2006/main" count="38" uniqueCount="38">
  <si>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</si>
  <si>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</si>
  <si>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</si>
  <si>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</si>
  <si>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ancho y 130 mm de altura con rejilla de garaje de fundición, carga de rotura 400 kN, de 500 mm de longitud y 200 mm de ancho;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</si>
  <si>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</si>
  <si>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</si>
  <si>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</si>
  <si>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</si>
  <si>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</si>
  <si>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</si>
  <si>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</si>
  <si>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</si>
  <si>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</si>
  <si>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</si>
  <si>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mt11cng010b</t>
  </si>
  <si>
    <t xml:space="preserve">Ud</t>
  </si>
  <si>
    <t xml:space="preserve">Canaleta prefabricada de PVC, de 500 mm de longitud, 200 mm de ancho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</si>
  <si>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</si>
  <si>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</si>
  <si>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</si>
  <si>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mt11cng020t</t>
  </si>
  <si>
    <t xml:space="preserve">Ud</t>
  </si>
  <si>
    <t xml:space="preserve">Rejilla de garaje de fundición, carga de rotura 400 kN, de 500 mm de longitud y 200 mm de ancho.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</si>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</sst>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85" customWidth="1"/>
    <col min="4" max="4" width="7.65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0.226</v>
      </c>
      <c r="G10" s="12">
        <v>2443.07</v>
      </c>
      <c r="H10" s="12">
        <f ca="1">ROUND(INDIRECT(ADDRESS(ROW()+(0), COLUMN()+(-2), 1))*INDIRECT(ADDRESS(ROW()+(0), COLUMN()+(-1), 1)), 2)</f>
        <v>552.13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317.18</v>
      </c>
      <c r="H11" s="12">
        <f ca="1">ROUND(INDIRECT(ADDRESS(ROW()+(0), COLUMN()+(-2), 1))*INDIRECT(ADDRESS(ROW()+(0), COLUMN()+(-1), 1)), 2)</f>
        <v>634.36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549.97</v>
      </c>
      <c r="H12" s="12">
        <f ca="1">ROUND(INDIRECT(ADDRESS(ROW()+(0), COLUMN()+(-2), 1))*INDIRECT(ADDRESS(ROW()+(0), COLUMN()+(-1), 1)), 2)</f>
        <v>549.97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562.58</v>
      </c>
      <c r="H13" s="14">
        <f ca="1">ROUND(INDIRECT(ADDRESS(ROW()+(0), COLUMN()+(-2), 1))*INDIRECT(ADDRESS(ROW()+(0), COLUMN()+(-1), 1)), 2)</f>
        <v>1125.16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2861.62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0.653</v>
      </c>
      <c r="G16" s="12">
        <v>11912.7</v>
      </c>
      <c r="H16" s="12">
        <f ca="1">ROUND(INDIRECT(ADDRESS(ROW()+(0), COLUMN()+(-2), 1))*INDIRECT(ADDRESS(ROW()+(0), COLUMN()+(-1), 1)), 2)</f>
        <v>7778.97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0.363</v>
      </c>
      <c r="G17" s="14">
        <v>8905.02</v>
      </c>
      <c r="H17" s="14">
        <f ca="1">ROUND(INDIRECT(ADDRESS(ROW()+(0), COLUMN()+(-2), 1))*INDIRECT(ADDRESS(ROW()+(0), COLUMN()+(-1), 1)), 2)</f>
        <v>3232.52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11011.5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13873.1</v>
      </c>
      <c r="H20" s="14">
        <f ca="1">ROUND(INDIRECT(ADDRESS(ROW()+(0), COLUMN()+(-2), 1))*INDIRECT(ADDRESS(ROW()+(0), COLUMN()+(-1), 1))/100, 2)</f>
        <v>277.46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14150.6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