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<sst xmlns="http://schemas.openxmlformats.org/spreadsheetml/2006/main" count="41" uniqueCount="41">
  <si>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</si>
  <si>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</si>
  <si>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</si>
  <si>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</si>
  <si>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1 1/2" DN 40 mm, colocado en hornacina,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</si>
  <si>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</si>
  <si>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</si>
  <si>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</si>
  <si>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</si>
  <si>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</si>
  <si>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</si>
  <si>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</si>
  <si>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mt37sve010f</t>
  </si>
  <si>
    <t xml:space="preserve">Ud</t>
  </si>
  <si>
    <t xml:space="preserve">Válvula de esfera de latón niquelado para roscar de 1 1/2".</t>
  </si>
  <si>
    <t xml:space="preserve">mt37sgl010c</t>
  </si>
  <si>
    <t xml:space="preserve">Ud</t>
  </si>
  <si>
    <t xml:space="preserve">Grifo de purga de 25 mm.</t>
  </si>
  <si>
    <t xml:space="preserve">mt37svr010e</t>
  </si>
  <si>
    <t xml:space="preserve">Ud</t>
  </si>
  <si>
    <t xml:space="preserve">Válvula de retención de latón para roscar de 1 1/2".</t>
  </si>
  <si>
    <t xml:space="preserve">mt37aar010b</t>
  </si>
  <si>
    <t xml:space="preserve">Ud</t>
  </si>
  <si>
    <t xml:space="preserve">Marco y tapa de fundición dúctil de 40x40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</si>
  <si>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</si>
  <si>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</si>
  <si>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</si>
  <si>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</si>
  <si>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</si>
  <si>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</si>
  <si>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</si>
  <si>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</si>
  <si>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</si>
  <si>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</si>
  <si>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</si>
  <si>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</si>
  <si>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</si>
  <si>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</si>
  <si>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</si>
  <si>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$ 2.686,57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</si>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</sst>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8.50" customWidth="1"/>
    <col min="5" max="5" width="67.15" customWidth="1"/>
    <col min="6" max="6" width="11.22" customWidth="1"/>
    <col min="7" max="7" width="14.1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328.56</v>
      </c>
      <c r="H10" s="12">
        <f ca="1">ROUND(INDIRECT(ADDRESS(ROW()+(0), COLUMN()+(-2), 1))*INDIRECT(ADDRESS(ROW()+(0), COLUMN()+(-1), 1)), 2)</f>
        <v>657.12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78.67</v>
      </c>
      <c r="H11" s="12">
        <f ca="1">ROUND(INDIRECT(ADDRESS(ROW()+(0), COLUMN()+(-2), 1))*INDIRECT(ADDRESS(ROW()+(0), COLUMN()+(-1), 1)), 2)</f>
        <v>78.67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211.72</v>
      </c>
      <c r="H12" s="12">
        <f ca="1">ROUND(INDIRECT(ADDRESS(ROW()+(0), COLUMN()+(-2), 1))*INDIRECT(ADDRESS(ROW()+(0), COLUMN()+(-1), 1)), 2)</f>
        <v>211.72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328.77</v>
      </c>
      <c r="H13" s="12">
        <f ca="1">ROUND(INDIRECT(ADDRESS(ROW()+(0), COLUMN()+(-2), 1))*INDIRECT(ADDRESS(ROW()+(0), COLUMN()+(-1), 1)), 2)</f>
        <v>328.77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16.59</v>
      </c>
      <c r="H14" s="14">
        <f ca="1">ROUND(INDIRECT(ADDRESS(ROW()+(0), COLUMN()+(-2), 1))*INDIRECT(ADDRESS(ROW()+(0), COLUMN()+(-1), 1)), 2)</f>
        <v>16.59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1292.87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1.33</v>
      </c>
      <c r="G17" s="12">
        <v>12241</v>
      </c>
      <c r="H17" s="12">
        <f ca="1">ROUND(INDIRECT(ADDRESS(ROW()+(0), COLUMN()+(-2), 1))*INDIRECT(ADDRESS(ROW()+(0), COLUMN()+(-1), 1)), 2)</f>
        <v>16280.6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0.665</v>
      </c>
      <c r="G18" s="14">
        <v>8888.07</v>
      </c>
      <c r="H18" s="14">
        <f ca="1">ROUND(INDIRECT(ADDRESS(ROW()+(0), COLUMN()+(-2), 1))*INDIRECT(ADDRESS(ROW()+(0), COLUMN()+(-1), 1)), 2)</f>
        <v>5910.57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22191.1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23484</v>
      </c>
      <c r="H21" s="14">
        <f ca="1">ROUND(INDIRECT(ADDRESS(ROW()+(0), COLUMN()+(-2), 1))*INDIRECT(ADDRESS(ROW()+(0), COLUMN()+(-1), 1))/100, 2)</f>
        <v>939.36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24423.4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