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<sst xmlns="http://schemas.openxmlformats.org/spreadsheetml/2006/main" count="41" uniqueCount="41">
  <si>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</si>
  <si>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</si>
  <si>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</si>
  <si>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</si>
  <si>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2" DN 50 mm, colocado en gabinete prefabricado,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</si>
  <si>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</si>
  <si>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</si>
  <si>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</si>
  <si>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</si>
  <si>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</si>
  <si>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</si>
  <si>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</si>
  <si>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</si>
  <si>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</si>
  <si>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</si>
  <si>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</si>
  <si>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</si>
  <si>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</si>
  <si>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</si>
  <si>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</si>
  <si>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</si>
  <si>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mt37cir010c</t>
  </si>
  <si>
    <t xml:space="preserve">Ud</t>
  </si>
  <si>
    <t xml:space="preserve">Gabinete de fibra de vidrio de 85x60x30 cm para alojar medidor individual de agua de 50 a 65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</si>
  <si>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</si>
  <si>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</si>
  <si>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</si>
  <si>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</si>
  <si>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</si>
  <si>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</si>
  <si>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</si>
  <si>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</si>
  <si>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</si>
  <si>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</si>
  <si>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</si>
  <si>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</si>
  <si>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</si>
  <si>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</si>
  <si>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</si>
  <si>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$ 3.047,51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</si>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</sst>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466.58</v>
      </c>
      <c r="G10" s="12">
        <f ca="1">ROUND(INDIRECT(ADDRESS(ROW()+(0), COLUMN()+(-2), 1))*INDIRECT(ADDRESS(ROW()+(0), COLUMN()+(-1), 1)), 2)</f>
        <v>933.16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78.67</v>
      </c>
      <c r="G11" s="12">
        <f ca="1">ROUND(INDIRECT(ADDRESS(ROW()+(0), COLUMN()+(-2), 1))*INDIRECT(ADDRESS(ROW()+(0), COLUMN()+(-1), 1)), 2)</f>
        <v>78.67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325.69</v>
      </c>
      <c r="G12" s="12">
        <f ca="1">ROUND(INDIRECT(ADDRESS(ROW()+(0), COLUMN()+(-2), 1))*INDIRECT(ADDRESS(ROW()+(0), COLUMN()+(-1), 1)), 2)</f>
        <v>325.69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1513.19</v>
      </c>
      <c r="G13" s="12">
        <f ca="1">ROUND(INDIRECT(ADDRESS(ROW()+(0), COLUMN()+(-2), 1))*INDIRECT(ADDRESS(ROW()+(0), COLUMN()+(-1), 1)), 2)</f>
        <v>1513.19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16.59</v>
      </c>
      <c r="G14" s="14">
        <f ca="1">ROUND(INDIRECT(ADDRESS(ROW()+(0), COLUMN()+(-2), 1))*INDIRECT(ADDRESS(ROW()+(0), COLUMN()+(-1), 1)), 2)</f>
        <v>16.59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2867.3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1.425</v>
      </c>
      <c r="F17" s="12">
        <v>12241</v>
      </c>
      <c r="G17" s="12">
        <f ca="1">ROUND(INDIRECT(ADDRESS(ROW()+(0), COLUMN()+(-2), 1))*INDIRECT(ADDRESS(ROW()+(0), COLUMN()+(-1), 1)), 2)</f>
        <v>17443.5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0.712</v>
      </c>
      <c r="F18" s="14">
        <v>8888.07</v>
      </c>
      <c r="G18" s="14">
        <f ca="1">ROUND(INDIRECT(ADDRESS(ROW()+(0), COLUMN()+(-2), 1))*INDIRECT(ADDRESS(ROW()+(0), COLUMN()+(-1), 1)), 2)</f>
        <v>6328.31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23771.8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26639.1</v>
      </c>
      <c r="G21" s="14">
        <f ca="1">ROUND(INDIRECT(ADDRESS(ROW()+(0), COLUMN()+(-2), 1))*INDIRECT(ADDRESS(ROW()+(0), COLUMN()+(-1), 1))/100, 2)</f>
        <v>1065.56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27704.6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