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<sst xmlns="http://schemas.openxmlformats.org/spreadsheetml/2006/main" count="47" uniqueCount="47">
  <si>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</si>
  <si>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</si>
  <si>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</si>
  <si>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</si>
  <si>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400 mm² de sección; dos caños protectores de polietileno de doble pared, de 250 mm de diámetro, resistencia a compresión mayor de 450 N, suministrado en barra, colocado sobre solera de hormigón no estructural HNE-15/B/20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</si>
  <si>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</si>
  <si>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</si>
  <si>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</si>
  <si>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</si>
  <si>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</si>
  <si>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</si>
  <si>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</si>
  <si>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</si>
  <si>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</si>
  <si>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</si>
  <si>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mt35aia070fj</t>
  </si>
  <si>
    <t xml:space="preserve">m</t>
  </si>
  <si>
    <t xml:space="preserve">Caño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</si>
  <si>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</si>
  <si>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</si>
  <si>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</si>
  <si>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</si>
  <si>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</si>
  <si>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techo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</si>
  <si>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</si>
  <si>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</si>
  <si>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</si>
  <si>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</si>
  <si>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</si>
  <si>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</si>
  <si>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</si>
  <si>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</si>
  <si>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</si>
  <si>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</si>
  <si>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</si>
  <si>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</si>
  <si>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</si>
  <si>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</si>
  <si>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</si>
  <si>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</si>
  <si>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</si>
  <si>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</si>
  <si>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</si>
  <si>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</si>
  <si>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</si>
  <si>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$ 4.089,55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</si>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</sst>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2349.99</v>
      </c>
      <c r="G10" s="12">
        <f ca="1">ROUND(INDIRECT(ADDRESS(ROW()+(0), COLUMN()+(-2), 1))*INDIRECT(ADDRESS(ROW()+(0), COLUMN()+(-1), 1)), 2)</f>
        <v>16.45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12243.9</v>
      </c>
      <c r="G11" s="12">
        <f ca="1">ROUND(INDIRECT(ADDRESS(ROW()+(0), COLUMN()+(-2), 1))*INDIRECT(ADDRESS(ROW()+(0), COLUMN()+(-1), 1)), 2)</f>
        <v>24487.9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13585.8</v>
      </c>
      <c r="G13" s="12">
        <f ca="1">ROUND(INDIRECT(ADDRESS(ROW()+(0), COLUMN()+(-2), 1))*INDIRECT(ADDRESS(ROW()+(0), COLUMN()+(-1), 1)), 2)</f>
        <v>40757.5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603.6</v>
      </c>
      <c r="G14" s="14">
        <f ca="1">ROUND(INDIRECT(ADDRESS(ROW()+(0), COLUMN()+(-2), 1))*INDIRECT(ADDRESS(ROW()+(0), COLUMN()+(-1), 1)), 2)</f>
        <v>120.72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70208.9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0.015</v>
      </c>
      <c r="F17" s="12">
        <v>11912.7</v>
      </c>
      <c r="G17" s="12">
        <f ca="1">ROUND(INDIRECT(ADDRESS(ROW()+(0), COLUMN()+(-2), 1))*INDIRECT(ADDRESS(ROW()+(0), COLUMN()+(-1), 1)), 2)</f>
        <v>178.69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0.015</v>
      </c>
      <c r="F18" s="12">
        <v>8579.62</v>
      </c>
      <c r="G18" s="12">
        <f ca="1">ROUND(INDIRECT(ADDRESS(ROW()+(0), COLUMN()+(-2), 1))*INDIRECT(ADDRESS(ROW()+(0), COLUMN()+(-1), 1)), 2)</f>
        <v>128.69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0.48</v>
      </c>
      <c r="F19" s="12">
        <v>12241</v>
      </c>
      <c r="G19" s="12">
        <f ca="1">ROUND(INDIRECT(ADDRESS(ROW()+(0), COLUMN()+(-2), 1))*INDIRECT(ADDRESS(ROW()+(0), COLUMN()+(-1), 1)), 2)</f>
        <v>5875.69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0.427</v>
      </c>
      <c r="F20" s="14">
        <v>8888.07</v>
      </c>
      <c r="G20" s="14">
        <f ca="1">ROUND(INDIRECT(ADDRESS(ROW()+(0), COLUMN()+(-2), 1))*INDIRECT(ADDRESS(ROW()+(0), COLUMN()+(-1), 1)), 2)</f>
        <v>3795.21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9978.28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80187.2</v>
      </c>
      <c r="G23" s="14">
        <f ca="1">ROUND(INDIRECT(ADDRESS(ROW()+(0), COLUMN()+(-2), 1))*INDIRECT(ADDRESS(ROW()+(0), COLUMN()+(-1), 1))/100, 2)</f>
        <v>1603.74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81790.9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