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<sst xmlns="http://schemas.openxmlformats.org/spreadsheetml/2006/main" count="49" uniqueCount="49">
  <si>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</si>
  <si>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</si>
  <si>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</si>
  <si>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hormigón.</t>
  </si>
  <si>
    <r>
      <rPr>
        <sz val="8.25"/>
        <color rgb="FF000000"/>
        <rFont val="Arial"/>
        <family val="2"/>
      </rPr>
      <t xml:space="preserve">Cuneta de sección triangular de 100 cm de ancho y 33 cm de profundidad, revestida con una capa de hormigón masivo H-20, clase de exposición ambiental A1, tamaño máximo del agregado 19,0 mm, consistencia plástica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</si>
  <si>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</si>
  <si>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</si>
  <si>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</si>
  <si>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</si>
  <si>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</si>
  <si>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</si>
  <si>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</si>
  <si>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</si>
  <si>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</si>
  <si>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</si>
  <si>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</si>
  <si>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</si>
  <si>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</si>
  <si>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</si>
  <si>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</si>
  <si>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</si>
  <si>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</si>
  <si>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</si>
  <si>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</si>
  <si>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mt15bas030b</t>
  </si>
  <si>
    <t xml:space="preserve">Ud</t>
  </si>
  <si>
    <t xml:space="preserve">Cartucho de masilla elastómera monocomponente a base de poliuretano, de color gris,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</si>
  <si>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</si>
  <si>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Equipo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</si>
  <si>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</si>
  <si>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</si>
  <si>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</si>
  <si>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mq06cor020</t>
  </si>
  <si>
    <t xml:space="preserve">h</t>
  </si>
  <si>
    <t xml:space="preserve">Equipo para corte de juntas en soleras de hormigón.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</si>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</sst>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0.21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0.18</v>
      </c>
      <c r="F10" s="12">
        <v>2395.89</v>
      </c>
      <c r="G10" s="12">
        <f ca="1">ROUND(INDIRECT(ADDRESS(ROW()+(0), COLUMN()+(-2), 1))*INDIRECT(ADDRESS(ROW()+(0), COLUMN()+(-1), 1)), 2)</f>
        <v>431.26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4855.64</v>
      </c>
      <c r="G11" s="12">
        <f ca="1">ROUND(INDIRECT(ADDRESS(ROW()+(0), COLUMN()+(-2), 1))*INDIRECT(ADDRESS(ROW()+(0), COLUMN()+(-1), 1)), 2)</f>
        <v>4.86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18.92</v>
      </c>
      <c r="G12" s="12">
        <f ca="1">ROUND(INDIRECT(ADDRESS(ROW()+(0), COLUMN()+(-2), 1))*INDIRECT(ADDRESS(ROW()+(0), COLUMN()+(-1), 1)), 2)</f>
        <v>0.47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110.36</v>
      </c>
      <c r="G13" s="12">
        <f ca="1">ROUND(INDIRECT(ADDRESS(ROW()+(0), COLUMN()+(-2), 1))*INDIRECT(ADDRESS(ROW()+(0), COLUMN()+(-1), 1)), 2)</f>
        <v>1.1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0.36</v>
      </c>
      <c r="F14" s="14">
        <v>2603.07</v>
      </c>
      <c r="G14" s="14">
        <f ca="1">ROUND(INDIRECT(ADDRESS(ROW()+(0), COLUMN()+(-2), 1))*INDIRECT(ADDRESS(ROW()+(0), COLUMN()+(-1), 1)), 2)</f>
        <v>937.11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0.44</v>
      </c>
      <c r="F17" s="12">
        <v>1829.12</v>
      </c>
      <c r="G17" s="12">
        <f ca="1">ROUND(INDIRECT(ADDRESS(ROW()+(0), COLUMN()+(-2), 1))*INDIRECT(ADDRESS(ROW()+(0), COLUMN()+(-1), 1)), 2)</f>
        <v>804.81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2719.35</v>
      </c>
      <c r="G18" s="14">
        <f ca="1">ROUND(INDIRECT(ADDRESS(ROW()+(0), COLUMN()+(-2), 1))*INDIRECT(ADDRESS(ROW()+(0), COLUMN()+(-1), 1)), 2)</f>
        <v>16.32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821.13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0.475</v>
      </c>
      <c r="F21" s="12">
        <v>11912.7</v>
      </c>
      <c r="G21" s="12">
        <f ca="1">ROUND(INDIRECT(ADDRESS(ROW()+(0), COLUMN()+(-2), 1))*INDIRECT(ADDRESS(ROW()+(0), COLUMN()+(-1), 1)), 2)</f>
        <v>5658.51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0.475</v>
      </c>
      <c r="F22" s="14">
        <v>8905.02</v>
      </c>
      <c r="G22" s="14">
        <f ca="1">ROUND(INDIRECT(ADDRESS(ROW()+(0), COLUMN()+(-2), 1))*INDIRECT(ADDRESS(ROW()+(0), COLUMN()+(-1), 1)), 2)</f>
        <v>4229.88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9888.39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12084.3</v>
      </c>
      <c r="G25" s="14">
        <f ca="1">ROUND(INDIRECT(ADDRESS(ROW()+(0), COLUMN()+(-2), 1))*INDIRECT(ADDRESS(ROW()+(0), COLUMN()+(-1), 1))/100, 2)</f>
        <v>241.69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1)),INDIRECT(ADDRESS(ROW()+(-11), COLUMN()+(0), 1))), 2)</f>
        <v>12326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