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<sst xmlns="http://schemas.openxmlformats.org/spreadsheetml/2006/main" count="32" uniqueCount="32">
  <si>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</si>
  <si>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IUC030</t>
  </si>
  <si>
    <t xml:space="preserve">Ud</t>
  </si>
  <si>
    <t xml:space="preserve">Cuadro de baja tensión.</t>
  </si>
  <si>
    <r>
      <rPr>
        <sz val="8.25"/>
        <color rgb="FF000000"/>
        <rFont val="Arial"/>
        <family val="2"/>
      </rPr>
      <t xml:space="preserve">Cuadro de baja tensión con seccionamiento en cabecera mediante pletinas deslizantes, de 8 salidas con base portafusible vertical tripolar desconectable en carga.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</si>
  <si>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</si>
  <si>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</si>
  <si>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</si>
  <si>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</si>
  <si>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</si>
  <si>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</si>
  <si>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</si>
  <si>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mt35abt010</t>
  </si>
  <si>
    <t xml:space="preserve">Ud</t>
  </si>
  <si>
    <t xml:space="preserve">Cuadro de baja tensión con seccionamiento en cabecera mediante pletinas deslizantes, de 440 V de tensión asignada, 1600 A de intensidad nominal, 580x300x1810 mm, de 4 salidas con base portafusible vertical tripolar desconectable en carga de hasta 1260 A de intensidad nominal.</t>
  </si>
  <si>
    <t xml:space="preserve">mt35abt015</t>
  </si>
  <si>
    <t xml:space="preserve">Ud</t>
  </si>
  <si>
    <t xml:space="preserve">Módulo de ampliación de cuadro de baja tensión, de 440 V de tensión asignada, 1600 A de intensidad nominal, 580x300x1190 mm, de 4 salidas con base portafusible vertical tripolar desconectable en carga de hasta 1260 A de intensidad nominal.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</si>
  <si>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</si>
  <si>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</si>
  <si>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</si>
  <si>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</si>
  <si>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</si>
  <si>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</si>
  <si>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</si>
  <si>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</si>
  <si>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</si>
  <si>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</si>
  <si>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</si>
  <si>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</si>
  <si>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$ 129.160,25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</si>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</sst>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40" customWidth="1"/>
    <col min="3" max="3" width="2.72" customWidth="1"/>
    <col min="4" max="4" width="4.93" customWidth="1"/>
    <col min="5" max="5" width="70.21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1.57222e+006</v>
      </c>
      <c r="H10" s="12">
        <f ca="1">ROUND(INDIRECT(ADDRESS(ROW()+(0), COLUMN()+(-2), 1))*INDIRECT(ADDRESS(ROW()+(0), COLUMN()+(-1), 1)), 2)</f>
        <v>1.57222e+006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686360</v>
      </c>
      <c r="H11" s="14">
        <f ca="1">ROUND(INDIRECT(ADDRESS(ROW()+(0), COLUMN()+(-2), 1))*INDIRECT(ADDRESS(ROW()+(0), COLUMN()+(-1), 1)), 2)</f>
        <v>686360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2.25857e+006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4.749</v>
      </c>
      <c r="G14" s="12">
        <v>33423.5</v>
      </c>
      <c r="H14" s="12">
        <f ca="1">ROUND(INDIRECT(ADDRESS(ROW()+(0), COLUMN()+(-2), 1))*INDIRECT(ADDRESS(ROW()+(0), COLUMN()+(-1), 1)), 2)</f>
        <v>158728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4.749</v>
      </c>
      <c r="G15" s="14">
        <v>24268.4</v>
      </c>
      <c r="H15" s="14">
        <f ca="1">ROUND(INDIRECT(ADDRESS(ROW()+(0), COLUMN()+(-2), 1))*INDIRECT(ADDRESS(ROW()+(0), COLUMN()+(-1), 1)), 2)</f>
        <v>115251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273979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2.53255e+006</v>
      </c>
      <c r="H18" s="14">
        <f ca="1">ROUND(INDIRECT(ADDRESS(ROW()+(0), COLUMN()+(-2), 1))*INDIRECT(ADDRESS(ROW()+(0), COLUMN()+(-1), 1))/100, 2)</f>
        <v>50651.1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2.58321e+006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