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<sst xmlns="http://schemas.openxmlformats.org/spreadsheetml/2006/main" count="58" uniqueCount="58">
  <si>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</si>
  <si>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</si>
  <si>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</si>
  <si>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</si>
  <si>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95 mm² de sección, 1 cable unipolar RV, con conductor de aluminio, de 50 mm² de sección, siendo su tensión asignada de 0,6/1 kV; dos caños protectores de polietileno de doble pared, de 200 mm de diámetro, resistencia a compresión mayor de 450 N, suministrado en rollo, colocado sobre cama de arena de 5 cm de espesor, debidamente compactada y nivelada con pisón vibrante de guiado manual, relleno lateral compactando hasta los riñones y posterior relleno con la misma arena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</si>
  <si>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</si>
  <si>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</si>
  <si>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</si>
  <si>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</si>
  <si>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</si>
  <si>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</si>
  <si>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</si>
  <si>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</si>
  <si>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</si>
  <si>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</si>
  <si>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mt35aia070ai</t>
  </si>
  <si>
    <t xml:space="preserve">m</t>
  </si>
  <si>
    <t xml:space="preserve">Caño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</si>
  <si>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</si>
  <si>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</si>
  <si>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</si>
  <si>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</si>
  <si>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</si>
  <si>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techo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</si>
  <si>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</si>
  <si>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</si>
  <si>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techo de PVC (V).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</si>
  <si>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</si>
  <si>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</si>
  <si>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</si>
  <si>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</si>
  <si>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</si>
  <si>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</si>
  <si>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</si>
  <si>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</si>
  <si>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</si>
  <si>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</si>
  <si>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</si>
  <si>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</si>
  <si>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</si>
  <si>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</si>
  <si>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</si>
  <si>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</si>
  <si>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</si>
  <si>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</si>
  <si>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</si>
  <si>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</si>
  <si>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</si>
  <si>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</si>
  <si>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</si>
  <si>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</si>
  <si>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</si>
  <si>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</si>
  <si>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</si>
  <si>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</si>
  <si>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</si>
  <si>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$ 1.776,29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</si>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</sst>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9.36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174.89</v>
      </c>
      <c r="G10" s="12">
        <f ca="1">ROUND(INDIRECT(ADDRESS(ROW()+(0), COLUMN()+(-2), 1))*INDIRECT(ADDRESS(ROW()+(0), COLUMN()+(-1), 1)), 2)</f>
        <v>7.35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7959.55</v>
      </c>
      <c r="G11" s="12">
        <f ca="1">ROUND(INDIRECT(ADDRESS(ROW()+(0), COLUMN()+(-2), 1))*INDIRECT(ADDRESS(ROW()+(0), COLUMN()+(-1), 1)), 2)</f>
        <v>15919.1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1615.04</v>
      </c>
      <c r="G13" s="12">
        <f ca="1">ROUND(INDIRECT(ADDRESS(ROW()+(0), COLUMN()+(-2), 1))*INDIRECT(ADDRESS(ROW()+(0), COLUMN()+(-1), 1)), 2)</f>
        <v>4845.12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1292.84</v>
      </c>
      <c r="G14" s="14">
        <f ca="1">ROUND(INDIRECT(ADDRESS(ROW()+(0), COLUMN()+(-2), 1))*INDIRECT(ADDRESS(ROW()+(0), COLUMN()+(-1), 1)), 2)</f>
        <v>1292.84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26890.8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2653.51</v>
      </c>
      <c r="G17" s="12">
        <f ca="1">ROUND(INDIRECT(ADDRESS(ROW()+(0), COLUMN()+(-2), 1))*INDIRECT(ADDRESS(ROW()+(0), COLUMN()+(-1), 1)), 2)</f>
        <v>13.27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1001.87</v>
      </c>
      <c r="G18" s="12">
        <f ca="1">ROUND(INDIRECT(ADDRESS(ROW()+(0), COLUMN()+(-2), 1))*INDIRECT(ADDRESS(ROW()+(0), COLUMN()+(-1), 1)), 2)</f>
        <v>35.07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30388.2</v>
      </c>
      <c r="G19" s="14">
        <f ca="1">ROUND(INDIRECT(ADDRESS(ROW()+(0), COLUMN()+(-2), 1))*INDIRECT(ADDRESS(ROW()+(0), COLUMN()+(-1), 1)), 2)</f>
        <v>30.39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78.73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0.071</v>
      </c>
      <c r="F22" s="12">
        <v>11912.7</v>
      </c>
      <c r="G22" s="12">
        <f ca="1">ROUND(INDIRECT(ADDRESS(ROW()+(0), COLUMN()+(-2), 1))*INDIRECT(ADDRESS(ROW()+(0), COLUMN()+(-1), 1)), 2)</f>
        <v>845.8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0.071</v>
      </c>
      <c r="F23" s="12">
        <v>8579.62</v>
      </c>
      <c r="G23" s="12">
        <f ca="1">ROUND(INDIRECT(ADDRESS(ROW()+(0), COLUMN()+(-2), 1))*INDIRECT(ADDRESS(ROW()+(0), COLUMN()+(-1), 1)), 2)</f>
        <v>609.15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0.325</v>
      </c>
      <c r="F24" s="12">
        <v>12241</v>
      </c>
      <c r="G24" s="12">
        <f ca="1">ROUND(INDIRECT(ADDRESS(ROW()+(0), COLUMN()+(-2), 1))*INDIRECT(ADDRESS(ROW()+(0), COLUMN()+(-1), 1)), 2)</f>
        <v>3978.33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0.273</v>
      </c>
      <c r="F25" s="14">
        <v>8888.07</v>
      </c>
      <c r="G25" s="14">
        <f ca="1">ROUND(INDIRECT(ADDRESS(ROW()+(0), COLUMN()+(-2), 1))*INDIRECT(ADDRESS(ROW()+(0), COLUMN()+(-1), 1)), 2)</f>
        <v>2426.44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7859.72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34829.2</v>
      </c>
      <c r="G28" s="14">
        <f ca="1">ROUND(INDIRECT(ADDRESS(ROW()+(0), COLUMN()+(-2), 1))*INDIRECT(ADDRESS(ROW()+(0), COLUMN()+(-1), 1))/100, 2)</f>
        <v>696.58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35525.8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