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<sst xmlns="http://schemas.openxmlformats.org/spreadsheetml/2006/main" count="32" uniqueCount="32">
  <si>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</si>
  <si>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IUA103</t>
  </si>
  <si>
    <t xml:space="preserve">Ud</t>
  </si>
  <si>
    <t xml:space="preserve">Válvula de retención.</t>
  </si>
  <si>
    <r>
      <rPr>
        <sz val="8.25"/>
        <color rgb="FF000000"/>
        <rFont val="Arial"/>
        <family val="2"/>
      </rPr>
      <t xml:space="preserve">Válvula de retención de doble clapeta, con cuerpo de hierro fundido y clapeta, eje y resorte de acero inoxidable, DN 80 mm, PN 16 atm. Incluso elementos de montaje y accesorios necesarios para su correcto funcionamiento.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</si>
  <si>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</si>
  <si>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</si>
  <si>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</si>
  <si>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</si>
  <si>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</si>
  <si>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</si>
  <si>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</si>
  <si>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mt37svr020e</t>
  </si>
  <si>
    <t xml:space="preserve">Ud</t>
  </si>
  <si>
    <t xml:space="preserve">Válvula de retención de doble clapeta, con cuerpo de hierro fundido y clapeta, eje y resorte de acero inoxidable, DN 80 mm, PN 16 atm.</t>
  </si>
  <si>
    <t xml:space="preserve">mt37www010</t>
  </si>
  <si>
    <t xml:space="preserve">Ud</t>
  </si>
  <si>
    <t xml:space="preserve">Material auxiliar para instalaciones de plomería.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</si>
  <si>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</si>
  <si>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</si>
  <si>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</si>
  <si>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</si>
  <si>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</si>
  <si>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</si>
  <si>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</si>
  <si>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Medio 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</si>
  <si>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</si>
  <si>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</si>
  <si>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</si>
  <si>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</si>
  <si>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$ 2.165,30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</si>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</sst>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1.91" customWidth="1"/>
    <col min="5" max="5" width="10.54" customWidth="1"/>
    <col min="6" max="6" width="13.43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843.78</v>
      </c>
      <c r="G10" s="12">
        <f ca="1">ROUND(INDIRECT(ADDRESS(ROW()+(0), COLUMN()+(-2), 1))*INDIRECT(ADDRESS(ROW()+(0), COLUMN()+(-1), 1)), 2)</f>
        <v>843.78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21.95</v>
      </c>
      <c r="G11" s="14">
        <f ca="1">ROUND(INDIRECT(ADDRESS(ROW()+(0), COLUMN()+(-2), 1))*INDIRECT(ADDRESS(ROW()+(0), COLUMN()+(-1), 1)), 2)</f>
        <v>21.95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865.73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0.261</v>
      </c>
      <c r="F14" s="12">
        <v>34893.3</v>
      </c>
      <c r="G14" s="12">
        <f ca="1">ROUND(INDIRECT(ADDRESS(ROW()+(0), COLUMN()+(-2), 1))*INDIRECT(ADDRESS(ROW()+(0), COLUMN()+(-1), 1)), 2)</f>
        <v>9107.16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0.261</v>
      </c>
      <c r="F15" s="14">
        <v>25332.7</v>
      </c>
      <c r="G15" s="14">
        <f ca="1">ROUND(INDIRECT(ADDRESS(ROW()+(0), COLUMN()+(-2), 1))*INDIRECT(ADDRESS(ROW()+(0), COLUMN()+(-1), 1)), 2)</f>
        <v>6611.82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15719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16584.7</v>
      </c>
      <c r="G18" s="14">
        <f ca="1">ROUND(INDIRECT(ADDRESS(ROW()+(0), COLUMN()+(-2), 1))*INDIRECT(ADDRESS(ROW()+(0), COLUMN()+(-1), 1))/100, 2)</f>
        <v>331.69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16916.4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