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<sst xmlns="http://schemas.openxmlformats.org/spreadsheetml/2006/main" count="37" uniqueCount="37">
  <si>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</si>
  <si>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IUA010</t>
  </si>
  <si>
    <t xml:space="preserve">m</t>
  </si>
  <si>
    <t xml:space="preserve">Caño de fundición dúctil.</t>
  </si>
  <si>
    <r>
      <rPr>
        <sz val="8.25"/>
        <color rgb="FF000000"/>
        <rFont val="Arial"/>
        <family val="2"/>
      </rPr>
      <t xml:space="preserve">Caño de fundición dúctil para unión por tomacorriente y caña, con junta elastomérica estándar, de 150 mm de diámetro nominal. El precio incluye los equipos y la maquinaria necesarios para el desplazamiento y la disposición en obra de los elementos.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</si>
  <si>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</si>
  <si>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</si>
  <si>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</si>
  <si>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</si>
  <si>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</si>
  <si>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</si>
  <si>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</si>
  <si>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mt37tfd010ea</t>
  </si>
  <si>
    <t xml:space="preserve">m</t>
  </si>
  <si>
    <t xml:space="preserve">Caño de fundición dúctil para unión por tomacorriente y caña, con junta elastomérica estándar, de 150 mm de diámetro nominal.</t>
  </si>
  <si>
    <t xml:space="preserve">mt11ade100a</t>
  </si>
  <si>
    <t xml:space="preserve">kg</t>
  </si>
  <si>
    <t xml:space="preserve">Lubricante para unión mediante junta elástica de caños y accesorios.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</si>
  <si>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</si>
  <si>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</si>
  <si>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</si>
  <si>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</si>
  <si>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</si>
  <si>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</si>
  <si>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</si>
  <si>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</si>
  <si>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</si>
  <si>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</si>
  <si>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</si>
  <si>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</si>
  <si>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</si>
  <si>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</si>
  <si>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</si>
  <si>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</si>
  <si>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</si>
  <si>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$ 71,38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</si>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</sst>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48" customWidth="1"/>
    <col min="4" max="4" width="71.91" customWidth="1"/>
    <col min="5" max="5" width="11.56" customWidth="1"/>
    <col min="6" max="6" width="14.4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482.31</v>
      </c>
      <c r="G10" s="12">
        <f ca="1">ROUND(INDIRECT(ADDRESS(ROW()+(0), COLUMN()+(-2), 1))*INDIRECT(ADDRESS(ROW()+(0), COLUMN()+(-1), 1)), 2)</f>
        <v>482.31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0.004</v>
      </c>
      <c r="F11" s="14">
        <v>258.36</v>
      </c>
      <c r="G11" s="14">
        <f ca="1">ROUND(INDIRECT(ADDRESS(ROW()+(0), COLUMN()+(-2), 1))*INDIRECT(ADDRESS(ROW()+(0), COLUMN()+(-1), 1)), 2)</f>
        <v>1.03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483.34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0.011</v>
      </c>
      <c r="F14" s="14">
        <v>14154.9</v>
      </c>
      <c r="G14" s="14">
        <f ca="1">ROUND(INDIRECT(ADDRESS(ROW()+(0), COLUMN()+(-2), 1))*INDIRECT(ADDRESS(ROW()+(0), COLUMN()+(-1), 1)), 2)</f>
        <v>155.7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155.7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0.036</v>
      </c>
      <c r="F17" s="12">
        <v>12241</v>
      </c>
      <c r="G17" s="12">
        <f ca="1">ROUND(INDIRECT(ADDRESS(ROW()+(0), COLUMN()+(-2), 1))*INDIRECT(ADDRESS(ROW()+(0), COLUMN()+(-1), 1)), 2)</f>
        <v>440.68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0.036</v>
      </c>
      <c r="F18" s="14">
        <v>8888.07</v>
      </c>
      <c r="G18" s="14">
        <f ca="1">ROUND(INDIRECT(ADDRESS(ROW()+(0), COLUMN()+(-2), 1))*INDIRECT(ADDRESS(ROW()+(0), COLUMN()+(-1), 1)), 2)</f>
        <v>319.97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760.65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1399.69</v>
      </c>
      <c r="G21" s="14">
        <f ca="1">ROUND(INDIRECT(ADDRESS(ROW()+(0), COLUMN()+(-2), 1))*INDIRECT(ADDRESS(ROW()+(0), COLUMN()+(-1), 1))/100, 2)</f>
        <v>27.99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1427.68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