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<sst xmlns="http://schemas.openxmlformats.org/spreadsheetml/2006/main" count="35" uniqueCount="35">
  <si>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</si>
  <si>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ENA010</t>
  </si>
  <si>
    <t xml:space="preserve">kg</t>
  </si>
  <si>
    <t xml:space="preserve">Acero para hormigón.</t>
  </si>
  <si>
    <r>
      <rPr>
        <sz val="8.25"/>
        <color rgb="FF000000"/>
        <rFont val="Arial"/>
        <family val="2"/>
      </rPr>
      <t xml:space="preserve">Acero ADN 420 para prearmado del acero (corte, doblado y armado) en taller industrial y montaje en columna. Incluso alambre de atar y separadores.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</si>
  <si>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</si>
  <si>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</si>
  <si>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</si>
  <si>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</si>
  <si>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</si>
  <si>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</si>
  <si>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</si>
  <si>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mt07sep010ac</t>
  </si>
  <si>
    <t xml:space="preserve">Ud</t>
  </si>
  <si>
    <t xml:space="preserve">Separador homologado de plástico, para armaduras de columnas de varios diámetros.</t>
  </si>
  <si>
    <t xml:space="preserve">mt07aco090b</t>
  </si>
  <si>
    <t xml:space="preserve">kg</t>
  </si>
  <si>
    <t xml:space="preserve">Acero en barras nervuradas, ADN 420, de varios diámetros, según IRAM-IAS U 500-528.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</si>
  <si>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</si>
  <si>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</si>
  <si>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</si>
  <si>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</si>
  <si>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</si>
  <si>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mo043</t>
  </si>
  <si>
    <t xml:space="preserve">h</t>
  </si>
  <si>
    <t xml:space="preserve">Oficial armador de hierro.</t>
  </si>
  <si>
    <t xml:space="preserve">mo090</t>
  </si>
  <si>
    <t xml:space="preserve">h</t>
  </si>
  <si>
    <t xml:space="preserve">Medio oficial armador de hierro.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</si>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</sst>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73.44" customWidth="1"/>
    <col min="6" max="6" width="10.54" customWidth="1"/>
    <col min="7" max="7" width="13.4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1.38</v>
      </c>
      <c r="H10" s="12">
        <f ca="1">ROUND(INDIRECT(ADDRESS(ROW()+(0), COLUMN()+(-2), 1))*INDIRECT(ADDRESS(ROW()+(0), COLUMN()+(-1), 1)), 2)</f>
        <v>0.14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45.03</v>
      </c>
      <c r="H11" s="12">
        <f ca="1">ROUND(INDIRECT(ADDRESS(ROW()+(0), COLUMN()+(-2), 1))*INDIRECT(ADDRESS(ROW()+(0), COLUMN()+(-1), 1)), 2)</f>
        <v>45.03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0.005</v>
      </c>
      <c r="G12" s="14">
        <v>25.08</v>
      </c>
      <c r="H12" s="14">
        <f ca="1">ROUND(INDIRECT(ADDRESS(ROW()+(0), COLUMN()+(-2), 1))*INDIRECT(ADDRESS(ROW()+(0), COLUMN()+(-1), 1)), 2)</f>
        <v>0.13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45.3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0.008</v>
      </c>
      <c r="G15" s="12">
        <v>33849.8</v>
      </c>
      <c r="H15" s="12">
        <f ca="1">ROUND(INDIRECT(ADDRESS(ROW()+(0), COLUMN()+(-2), 1))*INDIRECT(ADDRESS(ROW()+(0), COLUMN()+(-1), 1)), 2)</f>
        <v>270.8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0.008</v>
      </c>
      <c r="G16" s="14">
        <v>25286.4</v>
      </c>
      <c r="H16" s="14">
        <f ca="1">ROUND(INDIRECT(ADDRESS(ROW()+(0), COLUMN()+(-2), 1))*INDIRECT(ADDRESS(ROW()+(0), COLUMN()+(-1), 1)), 2)</f>
        <v>202.29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473.09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518.39</v>
      </c>
      <c r="H19" s="14">
        <f ca="1">ROUND(INDIRECT(ADDRESS(ROW()+(0), COLUMN()+(-2), 1))*INDIRECT(ADDRESS(ROW()+(0), COLUMN()+(-1), 1))/100, 2)</f>
        <v>10.37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528.76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