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<sst xmlns="http://schemas.openxmlformats.org/spreadsheetml/2006/main" count="31" uniqueCount="31">
  <si>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</si>
  <si>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DMS020</t>
  </si>
  <si>
    <t xml:space="preserve">m</t>
  </si>
  <si>
    <t xml:space="preserve">Eliminación de marca vial transversal.</t>
  </si>
  <si>
    <r>
      <rPr>
        <sz val="8.25"/>
        <color rgb="FF000000"/>
        <rFont val="Arial"/>
        <family val="2"/>
      </rPr>
      <t xml:space="preserve">Eliminación de marca vial transversal discontinua, de pintura, mediante fresadora en frío compacta, equipada con banda transportadora para la carga directa sobre camión de los restos generados y posterior barrido de la superficie fresada con barredora mecánica,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</si>
  <si>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</si>
  <si>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</si>
  <si>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</si>
  <si>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</si>
  <si>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</si>
  <si>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</si>
  <si>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</si>
  <si>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mq11fre010</t>
  </si>
  <si>
    <t xml:space="preserve">h</t>
  </si>
  <si>
    <t xml:space="preserve">Fresadora en frío compacta, para la remoción de capas de pavimento, de 155 kW, equipada con banda transportadora, de 100 cm de ancho de fresado y hasta 30 cm de profundidad de fresado.</t>
  </si>
  <si>
    <t xml:space="preserve">mq11bar010</t>
  </si>
  <si>
    <t xml:space="preserve">h</t>
  </si>
  <si>
    <t xml:space="preserve">Barredora remolcada con motor auxiliar.</t>
  </si>
  <si>
    <t xml:space="preserve">mq04dua020a</t>
  </si>
  <si>
    <t xml:space="preserve">h</t>
  </si>
  <si>
    <t xml:space="preserve">Dumper de descarga frontal de 1,5 t de carga útil.</t>
  </si>
  <si>
    <t xml:space="preserve">Subtotal equipo:</t>
  </si>
  <si>
    <t xml:space="preserve">Mano de obra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</si>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</sst>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6.46" customWidth="1"/>
    <col min="5" max="5" width="74.97" customWidth="1"/>
    <col min="6" max="6" width="10.54" customWidth="1"/>
    <col min="7" max="7" width="13.4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0.001</v>
      </c>
      <c r="G10" s="12">
        <v>57601.6</v>
      </c>
      <c r="H10" s="12">
        <f ca="1">ROUND(INDIRECT(ADDRESS(ROW()+(0), COLUMN()+(-2), 1))*INDIRECT(ADDRESS(ROW()+(0), COLUMN()+(-1), 1)), 2)</f>
        <v>57.6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2">
        <v>17039.4</v>
      </c>
      <c r="H11" s="12">
        <f ca="1">ROUND(INDIRECT(ADDRESS(ROW()+(0), COLUMN()+(-2), 1))*INDIRECT(ADDRESS(ROW()+(0), COLUMN()+(-1), 1)), 2)</f>
        <v>17.04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0.001</v>
      </c>
      <c r="G12" s="14">
        <v>1502.8</v>
      </c>
      <c r="H12" s="14">
        <f ca="1">ROUND(INDIRECT(ADDRESS(ROW()+(0), COLUMN()+(-2), 1))*INDIRECT(ADDRESS(ROW()+(0), COLUMN()+(-1), 1)), 2)</f>
        <v>1.5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76.14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0.003</v>
      </c>
      <c r="G15" s="14">
        <v>8905.02</v>
      </c>
      <c r="H15" s="14">
        <f ca="1">ROUND(INDIRECT(ADDRESS(ROW()+(0), COLUMN()+(-2), 1))*INDIRECT(ADDRESS(ROW()+(0), COLUMN()+(-1), 1)), 2)</f>
        <v>26.72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102.86</v>
      </c>
      <c r="H18" s="14">
        <f ca="1">ROUND(INDIRECT(ADDRESS(ROW()+(0), COLUMN()+(-2), 1))*INDIRECT(ADDRESS(ROW()+(0), COLUMN()+(-1), 1))/100, 2)</f>
        <v>2.06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104.92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