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<sst xmlns="http://schemas.openxmlformats.org/spreadsheetml/2006/main" count="29" uniqueCount="29">
  <si>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</si>
  <si>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IVN040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</si>
  <si>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</si>
  <si>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</si>
  <si>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conducto de salida de 125 mm de diámetro exterior, acabado liso, color marrón, con malla de protección, babero de plomo de 500x500 mm y cuello de conexión a conducto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</si>
  <si>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</si>
  <si>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</si>
  <si>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</si>
  <si>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</si>
  <si>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</si>
  <si>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</si>
  <si>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</si>
  <si>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mt42cvc120b</t>
  </si>
  <si>
    <t xml:space="preserve">Ud</t>
  </si>
  <si>
    <t xml:space="preserve">Sombrerete de ABS, para conducto de salida de 125 mm de diámetro exterior, acabado liso, color marrón, con malla de protección, babero de plomo de 500x500 mm y cuello de conexión a conducto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</si>
  <si>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</si>
  <si>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</si>
  <si>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</si>
  <si>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</si>
  <si>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</si>
  <si>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</si>
  <si>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</si>
  <si>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</si>
  <si>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</si>
  <si>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</si>
  <si>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</si>
  <si>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</si>
  <si>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$ 3.441,85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</si>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</sst>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27832.7</v>
      </c>
      <c r="H10" s="14">
        <f ca="1">ROUND(INDIRECT(ADDRESS(ROW()+(0), COLUMN()+(-2), 1))*INDIRECT(ADDRESS(ROW()+(0), COLUMN()+(-1), 1)), 2)</f>
        <v>27832.7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27832.7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11912.7</v>
      </c>
      <c r="H13" s="13">
        <f ca="1">ROUND(INDIRECT(ADDRESS(ROW()+(0), COLUMN()+(-2), 1))*INDIRECT(ADDRESS(ROW()+(0), COLUMN()+(-1), 1)), 2)</f>
        <v>2084.72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0.087</v>
      </c>
      <c r="G14" s="14">
        <v>8719.99</v>
      </c>
      <c r="H14" s="14">
        <f ca="1">ROUND(INDIRECT(ADDRESS(ROW()+(0), COLUMN()+(-2), 1))*INDIRECT(ADDRESS(ROW()+(0), COLUMN()+(-1), 1)), 2)</f>
        <v>758.64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2843.36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30676</v>
      </c>
      <c r="H17" s="14">
        <f ca="1">ROUND(INDIRECT(ADDRESS(ROW()+(0), COLUMN()+(-2), 1))*INDIRECT(ADDRESS(ROW()+(0), COLUMN()+(-1), 1))/100, 2)</f>
        <v>613.52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31289.5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