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<sst xmlns="http://schemas.openxmlformats.org/spreadsheetml/2006/main" count="41" uniqueCount="41">
  <si>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</si>
  <si>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IBY110</t>
  </si>
  <si>
    <t xml:space="preserve">Ud</t>
  </si>
  <si>
    <t xml:space="preserve">Unidad interior de aire acondicionado con distribución por conducto rectangular, para sistema VRV 5, para gas R-32.</t>
  </si>
  <si>
    <r>
      <rPr>
        <sz val="8.25"/>
        <color rgb="FF000000"/>
        <rFont val="Arial"/>
        <family val="2"/>
      </rPr>
      <t xml:space="preserve">Unidad interior de aire acondicionado, para sistema VRV 5 (Volumen de Refrigerante Variable), de techo sin envolvente, de baja silueta, modelo FXDA10A "DAIKIN", para gas R-32, alimentación monofásica (230V/50Hz), potencia frigorífica nominal 1,1 kW (temperatura de bulbo seco del aire interior 27°C, temperatura de bulbo húmedo del aire interior 19°C, temperatura de bulbo seco del aire exterior 35°C), potencia calorífica nominal 1,3 kW (temperatura de bulbo seco del aire interior 20°C, temperatura de bulbo seco del aire exterior 7°C), consumo eléctrico nominal en refrigeración 62 W, consumo eléctrico nominal en calefacción 58 W, presión sonora a velocidad baja 26 dBA, caudal de aire a velocidad alta 5,7 m³/min, de 200x750x620 mm, peso 22,5 kg, presión estática disponible de 10 a 30 Pa, válvula de expansión electrónica, bomba de drenaje, aspiración de aire trasera o inferior, bloque de terminales F1-F2 para cable de 2 hilos de transmisión y control (bus D-III Net) a unidad exterior, control por microprocesador y filtro de aire de succión. Regulación: control remoto multifunción, modelo Madoka BRC1H52W.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</si>
  <si>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</si>
  <si>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</si>
  <si>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</si>
  <si>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</si>
  <si>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</si>
  <si>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</si>
  <si>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</si>
  <si>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mt42dai135a</t>
  </si>
  <si>
    <t xml:space="preserve">Ud</t>
  </si>
  <si>
    <t xml:space="preserve">Unidad interior de aire acondicionado, para sistema VRV 5 (Volumen de Refrigerante Variable), de techo sin envolvente, de baja silueta, modelo FXDA10A "DAIKIN", para gas R-32, alimentación monofásica (230V/50Hz), potencia frigorífica nominal 1,1 kW (temperatura de bulbo seco del aire interior 27°C, temperatura de bulbo húmedo del aire interior 19°C, temperatura de bulbo seco del aire exterior 35°C), potencia calorífica nominal 1,3 kW (temperatura de bulbo seco del aire interior 20°C, temperatura de bulbo seco del aire exterior 7°C), consumo eléctrico nominal en refrigeración 62 W, consumo eléctrico nominal en calefacción 58 W, presión sonora a velocidad baja 26 dBA, caudal de aire a velocidad alta 5,7 m³/min, de 200x750x620 mm, peso 22,5 kg, presión estática disponible de 10 a 30 Pa, válvula de expansión electrónica, bomba de drenaje, aspiración de aire trasera o inferior, bloque de terminales F1-F2 para cable de 2 hilos de transmisión y control (bus D-III Net) a unidad exterior, control por microprocesador y filtro de aire de succión.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</si>
  <si>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</si>
  <si>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</si>
  <si>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</si>
  <si>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</si>
  <si>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</si>
  <si>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</si>
  <si>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</si>
  <si>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</si>
  <si>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Caño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</si>
  <si>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</si>
  <si>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</si>
  <si>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</si>
  <si>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</si>
  <si>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</si>
  <si>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</si>
  <si>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</si>
  <si>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</si>
  <si>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</si>
  <si>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</si>
  <si>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</si>
  <si>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</si>
  <si>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</si>
  <si>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</si>
  <si>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</si>
  <si>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$ 218.757,26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</si>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</sst>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50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644239</v>
      </c>
      <c r="G10" s="12">
        <f ca="1">ROUND(INDIRECT(ADDRESS(ROW()+(0), COLUMN()+(-2), 1))*INDIRECT(ADDRESS(ROW()+(0), COLUMN()+(-1), 1)), 2)</f>
        <v>644239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9021.81</v>
      </c>
      <c r="G11" s="12">
        <f ca="1">ROUND(INDIRECT(ADDRESS(ROW()+(0), COLUMN()+(-2), 1))*INDIRECT(ADDRESS(ROW()+(0), COLUMN()+(-1), 1)), 2)</f>
        <v>9021.81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85707.2</v>
      </c>
      <c r="G12" s="12">
        <f ca="1">ROUND(INDIRECT(ADDRESS(ROW()+(0), COLUMN()+(-2), 1))*INDIRECT(ADDRESS(ROW()+(0), COLUMN()+(-1), 1)), 2)</f>
        <v>85707.2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505.18</v>
      </c>
      <c r="G13" s="12">
        <f ca="1">ROUND(INDIRECT(ADDRESS(ROW()+(0), COLUMN()+(-2), 1))*INDIRECT(ADDRESS(ROW()+(0), COLUMN()+(-1), 1)), 2)</f>
        <v>1515.54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3</v>
      </c>
      <c r="F14" s="14">
        <v>328.07</v>
      </c>
      <c r="G14" s="14">
        <f ca="1">ROUND(INDIRECT(ADDRESS(ROW()+(0), COLUMN()+(-2), 1))*INDIRECT(ADDRESS(ROW()+(0), COLUMN()+(-1), 1)), 2)</f>
        <v>984.21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741468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1.159</v>
      </c>
      <c r="F17" s="12">
        <v>12241</v>
      </c>
      <c r="G17" s="12">
        <f ca="1">ROUND(INDIRECT(ADDRESS(ROW()+(0), COLUMN()+(-2), 1))*INDIRECT(ADDRESS(ROW()+(0), COLUMN()+(-1), 1)), 2)</f>
        <v>14187.4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1.159</v>
      </c>
      <c r="F18" s="14">
        <v>8888.07</v>
      </c>
      <c r="G18" s="14">
        <f ca="1">ROUND(INDIRECT(ADDRESS(ROW()+(0), COLUMN()+(-2), 1))*INDIRECT(ADDRESS(ROW()+(0), COLUMN()+(-1), 1)), 2)</f>
        <v>10301.3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24488.6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765957</v>
      </c>
      <c r="G21" s="14">
        <f ca="1">ROUND(INDIRECT(ADDRESS(ROW()+(0), COLUMN()+(-2), 1))*INDIRECT(ADDRESS(ROW()+(0), COLUMN()+(-1), 1))/100, 2)</f>
        <v>15319.1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781276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