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<sst xmlns="http://schemas.openxmlformats.org/spreadsheetml/2006/main" count="29" uniqueCount="29">
  <si>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</si>
  <si>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</si>
  <si>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</si>
  <si>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Caja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</si>
  <si>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caja de extracción, serie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</si>
  <si>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</si>
  <si>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</si>
  <si>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</si>
  <si>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</si>
  <si>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</si>
  <si>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</si>
  <si>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mt20sva005i</t>
  </si>
  <si>
    <t xml:space="preserve">Ud</t>
  </si>
  <si>
    <t xml:space="preserve">Caja de extracción, serie C.VEC micro-watt +, modelo C.VEC 1000 RH micro-watt + "ALDER", de potencia nominal 0,245 kW, motor asíncrono de 4 polos, protección IP 44, aislamiento clase B, para alimentación monofásica a 230 V y 50 Hz de frecuencia, caudal máximo 1000 m³/h, nivel de presión sonora 79 dBA, con boca para conexión a conducto de extracción de 315 mm de diámetro y boca de salida rectangular de 182x131 mm, para transportar aire a 400°C durante media hora.</t>
  </si>
  <si>
    <t xml:space="preserve">mt20sva905e</t>
  </si>
  <si>
    <t xml:space="preserve">Ud</t>
  </si>
  <si>
    <t xml:space="preserve">Accesorios y elementos de fijación de caja de extracción, "ALDER".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</si>
  <si>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</si>
  <si>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</si>
  <si>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</si>
  <si>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</si>
  <si>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</si>
  <si>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</si>
  <si>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</si>
  <si>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</si>
  <si>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</si>
  <si>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</si>
  <si>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$ 18.923,40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</si>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</sst>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80" customWidth="1"/>
    <col min="5" max="5" width="43.28" customWidth="1"/>
    <col min="6" max="6" width="6.99" customWidth="1"/>
    <col min="7" max="7" width="5.10" customWidth="1"/>
    <col min="8" max="8" width="1.31" customWidth="1"/>
    <col min="9" max="9" width="9.76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12313.250000</v>
      </c>
      <c r="J8" s="16">
        <f ca="1">ROUND(INDIRECT(ADDRESS(ROW()+(0), COLUMN()+(-3), 1))*INDIRECT(ADDRESS(ROW()+(0), COLUMN()+(-1), 1)), 2)</f>
        <v>12313.250000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450.700000</v>
      </c>
      <c r="J9" s="20">
        <f ca="1">ROUND(INDIRECT(ADDRESS(ROW()+(0), COLUMN()+(-3), 1))*INDIRECT(ADDRESS(ROW()+(0), COLUMN()+(-1), 1)), 2)</f>
        <v>450.700000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0.140000</v>
      </c>
      <c r="H10" s="19"/>
      <c r="I10" s="20">
        <v>44.670000</v>
      </c>
      <c r="J10" s="20">
        <f ca="1">ROUND(INDIRECT(ADDRESS(ROW()+(0), COLUMN()+(-3), 1))*INDIRECT(ADDRESS(ROW()+(0), COLUMN()+(-1), 1)), 2)</f>
        <v>6.250000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0.140000</v>
      </c>
      <c r="H11" s="23"/>
      <c r="I11" s="24">
        <v>30.440000</v>
      </c>
      <c r="J11" s="24">
        <f ca="1">ROUND(INDIRECT(ADDRESS(ROW()+(0), COLUMN()+(-3), 1))*INDIRECT(ADDRESS(ROW()+(0), COLUMN()+(-1), 1)), 2)</f>
        <v>4.260000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12774.460000</v>
      </c>
      <c r="J12" s="16">
        <f ca="1">ROUND(INDIRECT(ADDRESS(ROW()+(0), COLUMN()+(-3), 1))*INDIRECT(ADDRESS(ROW()+(0), COLUMN()+(-1), 1))/100, 2)</f>
        <v>255.490000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13029.950000</v>
      </c>
      <c r="J13" s="24">
        <f ca="1">ROUND(INDIRECT(ADDRESS(ROW()+(0), COLUMN()+(-3), 1))*INDIRECT(ADDRESS(ROW()+(0), COLUMN()+(-1), 1))/100, 2)</f>
        <v>390.900000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13420.850000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