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<sst xmlns="http://schemas.openxmlformats.org/spreadsheetml/2006/main" count="47" uniqueCount="47">
  <si>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</si>
  <si>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ZVG005</t>
  </si>
  <si>
    <t xml:space="preserve">m²</t>
  </si>
  <si>
    <t xml:space="preserve">Rehabilitación energética de fachada, con aislamiento térmico y revestimiento exterior de fachada ventilada con piezas de gran formato de gres porcelánico.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</si>
  <si>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con piezas de gran formato de gres porcelánico esmaltado, acabado pulido, de 500x1000x10 mm, gama media, capacidad de absorción de agua E&lt;0,5%.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</si>
  <si>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</si>
  <si>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</si>
  <si>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</si>
  <si>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</si>
  <si>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</si>
  <si>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</si>
  <si>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</si>
  <si>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</si>
  <si>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</si>
  <si>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</si>
  <si>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</si>
  <si>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</si>
  <si>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</si>
  <si>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</si>
  <si>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</si>
  <si>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</si>
  <si>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</si>
  <si>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</si>
  <si>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</si>
  <si>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</si>
  <si>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</si>
  <si>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tarugos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</si>
  <si>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</si>
  <si>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</si>
  <si>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</si>
  <si>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</si>
  <si>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</si>
  <si>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</si>
  <si>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</si>
  <si>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</si>
  <si>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</si>
  <si>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</si>
  <si>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</si>
  <si>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</si>
  <si>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</si>
  <si>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</si>
  <si>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</si>
  <si>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</si>
  <si>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</si>
  <si>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</si>
  <si>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$ 6.877,61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</si>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</sst>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4057.35</v>
      </c>
      <c r="H10" s="12">
        <f ca="1">ROUND(INDIRECT(ADDRESS(ROW()+(0), COLUMN()+(-2), 1))*INDIRECT(ADDRESS(ROW()+(0), COLUMN()+(-1), 1)), 2)</f>
        <v>4260.22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82.02</v>
      </c>
      <c r="H11" s="12">
        <f ca="1">ROUND(INDIRECT(ADDRESS(ROW()+(0), COLUMN()+(-2), 1))*INDIRECT(ADDRESS(ROW()+(0), COLUMN()+(-1), 1)), 2)</f>
        <v>328.08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123.03</v>
      </c>
      <c r="H12" s="12">
        <f ca="1">ROUND(INDIRECT(ADDRESS(ROW()+(0), COLUMN()+(-2), 1))*INDIRECT(ADDRESS(ROW()+(0), COLUMN()+(-1), 1)), 2)</f>
        <v>54.13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325.54</v>
      </c>
      <c r="H13" s="12">
        <f ca="1">ROUND(INDIRECT(ADDRESS(ROW()+(0), COLUMN()+(-2), 1))*INDIRECT(ADDRESS(ROW()+(0), COLUMN()+(-1), 1)), 2)</f>
        <v>325.54</v>
      </c>
    </row>
    <row r="14" spans="1:8" ht="118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199.56</v>
      </c>
      <c r="H14" s="14">
        <f ca="1">ROUND(INDIRECT(ADDRESS(ROW()+(0), COLUMN()+(-2), 1))*INDIRECT(ADDRESS(ROW()+(0), COLUMN()+(-1), 1)), 2)</f>
        <v>199.56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5167.53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0.149</v>
      </c>
      <c r="G17" s="12">
        <v>12241</v>
      </c>
      <c r="H17" s="12">
        <f ca="1">ROUND(INDIRECT(ADDRESS(ROW()+(0), COLUMN()+(-2), 1))*INDIRECT(ADDRESS(ROW()+(0), COLUMN()+(-1), 1)), 2)</f>
        <v>1823.91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0.149</v>
      </c>
      <c r="G18" s="12">
        <v>8905.02</v>
      </c>
      <c r="H18" s="12">
        <f ca="1">ROUND(INDIRECT(ADDRESS(ROW()+(0), COLUMN()+(-2), 1))*INDIRECT(ADDRESS(ROW()+(0), COLUMN()+(-1), 1)), 2)</f>
        <v>1326.85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0.993</v>
      </c>
      <c r="G19" s="12">
        <v>12241</v>
      </c>
      <c r="H19" s="12">
        <f ca="1">ROUND(INDIRECT(ADDRESS(ROW()+(0), COLUMN()+(-2), 1))*INDIRECT(ADDRESS(ROW()+(0), COLUMN()+(-1), 1)), 2)</f>
        <v>12155.3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0.993</v>
      </c>
      <c r="G20" s="14">
        <v>8905.02</v>
      </c>
      <c r="H20" s="14">
        <f ca="1">ROUND(INDIRECT(ADDRESS(ROW()+(0), COLUMN()+(-2), 1))*INDIRECT(ADDRESS(ROW()+(0), COLUMN()+(-1), 1)), 2)</f>
        <v>8842.68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24148.8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29316.3</v>
      </c>
      <c r="H23" s="14">
        <f ca="1">ROUND(INDIRECT(ADDRESS(ROW()+(0), COLUMN()+(-2), 1))*INDIRECT(ADDRESS(ROW()+(0), COLUMN()+(-1), 1))/100, 2)</f>
        <v>586.33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29902.6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