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<sst xmlns="http://schemas.openxmlformats.org/spreadsheetml/2006/main" count="29" uniqueCount="29">
  <si>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</si>
  <si>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</si>
  <si>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</si>
  <si>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</si>
  <si>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</si>
  <si>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</si>
  <si>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</si>
  <si>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</si>
  <si>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</si>
  <si>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</si>
  <si>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</si>
  <si>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</si>
  <si>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</si>
  <si>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</si>
  <si>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mt47adc411ka</t>
  </si>
  <si>
    <t xml:space="preserve">m²</t>
  </si>
  <si>
    <t xml:space="preserve">Baldosa elástica de seguridad y protección frente a caídas, color negro, de 500x500x60 mm, compuesta de resinas de poliuretano, caucho reciclado triturado y pigmentos.</t>
  </si>
  <si>
    <t xml:space="preserve">mo040</t>
  </si>
  <si>
    <t xml:space="preserve">h</t>
  </si>
  <si>
    <t xml:space="preserve">Oficial albañil de obra civil.</t>
  </si>
  <si>
    <t xml:space="preserve">mo085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</si>
  <si>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</si>
  <si>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</si>
  <si>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</si>
  <si>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</si>
  <si>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</si>
  <si>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</si>
  <si>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$ 53,53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</si>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</sst>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6.85" customWidth="1"/>
    <col min="7" max="7" width="4.66" customWidth="1"/>
    <col min="8" max="8" width="8.89" customWidth="1"/>
    <col min="9" max="9" width="2.48" customWidth="1"/>
    <col min="10" max="10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0.200000</v>
      </c>
      <c r="G8" s="16">
        <v>165.060000</v>
      </c>
      <c r="H8" s="16"/>
      <c r="I8" s="16">
        <f ca="1">ROUND(INDIRECT(ADDRESS(ROW()+(0), COLUMN()+(-3), 1))*INDIRECT(ADDRESS(ROW()+(0), COLUMN()+(-2), 1)), 2)</f>
        <v>33.010000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20">
        <v>303.290000</v>
      </c>
      <c r="H9" s="20"/>
      <c r="I9" s="20">
        <f ca="1">ROUND(INDIRECT(ADDRESS(ROW()+(0), COLUMN()+(-3), 1))*INDIRECT(ADDRESS(ROW()+(0), COLUMN()+(-2), 1)), 2)</f>
        <v>318.450000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0.119000</v>
      </c>
      <c r="G10" s="20">
        <v>61.790000</v>
      </c>
      <c r="H10" s="20"/>
      <c r="I10" s="20">
        <f ca="1">ROUND(INDIRECT(ADDRESS(ROW()+(0), COLUMN()+(-3), 1))*INDIRECT(ADDRESS(ROW()+(0), COLUMN()+(-2), 1)), 2)</f>
        <v>7.350000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0.119000</v>
      </c>
      <c r="G11" s="24">
        <v>43.360000</v>
      </c>
      <c r="H11" s="24"/>
      <c r="I11" s="24">
        <f ca="1">ROUND(INDIRECT(ADDRESS(ROW()+(0), COLUMN()+(-3), 1))*INDIRECT(ADDRESS(ROW()+(0), COLUMN()+(-2), 1)), 2)</f>
        <v>5.160000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363.970000</v>
      </c>
      <c r="H12" s="16"/>
      <c r="I12" s="16">
        <f ca="1">ROUND(INDIRECT(ADDRESS(ROW()+(0), COLUMN()+(-3), 1))*INDIRECT(ADDRESS(ROW()+(0), COLUMN()+(-2), 1))/100, 2)</f>
        <v>7.280000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371.250000</v>
      </c>
      <c r="H13" s="24"/>
      <c r="I13" s="24">
        <f ca="1">ROUND(INDIRECT(ADDRESS(ROW()+(0), COLUMN()+(-3), 1))*INDIRECT(ADDRESS(ROW()+(0), COLUMN()+(-2), 1))/100, 2)</f>
        <v>11.140000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382.390000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