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<sst xmlns="http://schemas.openxmlformats.org/spreadsheetml/2006/main" count="29" uniqueCount="29">
  <si>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</si>
  <si>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UXS030</t>
  </si>
  <si>
    <t xml:space="preserve">m²</t>
  </si>
  <si>
    <t xml:space="preserve">Piso de seguridad y protección frente a caídas, de baldosas de caucho.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</si>
  <si>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baldosa elástica de seguridad y protección frente a caídas, de caucho reciclado, color negro, de 500x500x20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pegando a la base cada baldosa, con adhesivo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</si>
  <si>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</si>
  <si>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</si>
  <si>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</si>
  <si>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</si>
  <si>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</si>
  <si>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</si>
  <si>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mt47adc110a</t>
  </si>
  <si>
    <t xml:space="preserve">kg</t>
  </si>
  <si>
    <t xml:space="preserve">Adhesivo especial de poliuretano bicomponente.</t>
  </si>
  <si>
    <t xml:space="preserve">mt47adc411ga</t>
  </si>
  <si>
    <t xml:space="preserve">m²</t>
  </si>
  <si>
    <t xml:space="preserve">Baldosa elástica de seguridad y protección frente a caídas, color negro, de 500x500x20 mm, compuesta de resinas de poliuretano, caucho reciclado triturado y pigmentos.</t>
  </si>
  <si>
    <t xml:space="preserve">mo040</t>
  </si>
  <si>
    <t xml:space="preserve">h</t>
  </si>
  <si>
    <t xml:space="preserve">Oficial albañil de obra civil.</t>
  </si>
  <si>
    <t xml:space="preserve">mo085</t>
  </si>
  <si>
    <t xml:space="preserve">h</t>
  </si>
  <si>
    <t xml:space="preserve">Medio oficial albañil de obra civil.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</si>
  <si>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</si>
  <si>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</si>
  <si>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</si>
  <si>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</si>
  <si>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$ 39,16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</si>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</sst>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2.19" customWidth="1"/>
    <col min="4" max="4" width="18.07" customWidth="1"/>
    <col min="5" max="5" width="46.63" customWidth="1"/>
    <col min="6" max="6" width="6.85" customWidth="1"/>
    <col min="7" max="7" width="4.66" customWidth="1"/>
    <col min="8" max="8" width="8.89" customWidth="1"/>
    <col min="9" max="9" width="2.48" customWidth="1"/>
    <col min="10" max="10" width="11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0.200000</v>
      </c>
      <c r="G8" s="16">
        <v>165.060000</v>
      </c>
      <c r="H8" s="16"/>
      <c r="I8" s="16">
        <f ca="1">ROUND(INDIRECT(ADDRESS(ROW()+(0), COLUMN()+(-3), 1))*INDIRECT(ADDRESS(ROW()+(0), COLUMN()+(-2), 1)), 2)</f>
        <v>33.010000</v>
      </c>
      <c r="J8" s="16"/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1.050000</v>
      </c>
      <c r="G9" s="20">
        <v>210.190000</v>
      </c>
      <c r="H9" s="20"/>
      <c r="I9" s="20">
        <f ca="1">ROUND(INDIRECT(ADDRESS(ROW()+(0), COLUMN()+(-3), 1))*INDIRECT(ADDRESS(ROW()+(0), COLUMN()+(-2), 1)), 2)</f>
        <v>220.700000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0.119000</v>
      </c>
      <c r="G10" s="20">
        <v>61.790000</v>
      </c>
      <c r="H10" s="20"/>
      <c r="I10" s="20">
        <f ca="1">ROUND(INDIRECT(ADDRESS(ROW()+(0), COLUMN()+(-3), 1))*INDIRECT(ADDRESS(ROW()+(0), COLUMN()+(-2), 1)), 2)</f>
        <v>7.350000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3">
        <v>0.119000</v>
      </c>
      <c r="G11" s="24">
        <v>43.360000</v>
      </c>
      <c r="H11" s="24"/>
      <c r="I11" s="24">
        <f ca="1">ROUND(INDIRECT(ADDRESS(ROW()+(0), COLUMN()+(-3), 1))*INDIRECT(ADDRESS(ROW()+(0), COLUMN()+(-2), 1)), 2)</f>
        <v>5.160000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266.220000</v>
      </c>
      <c r="H12" s="16"/>
      <c r="I12" s="16">
        <f ca="1">ROUND(INDIRECT(ADDRESS(ROW()+(0), COLUMN()+(-3), 1))*INDIRECT(ADDRESS(ROW()+(0), COLUMN()+(-2), 1))/100, 2)</f>
        <v>5.320000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271.540000</v>
      </c>
      <c r="H13" s="24"/>
      <c r="I13" s="24">
        <f ca="1">ROUND(INDIRECT(ADDRESS(ROW()+(0), COLUMN()+(-3), 1))*INDIRECT(ADDRESS(ROW()+(0), COLUMN()+(-2), 1))/100, 2)</f>
        <v>8.150000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279.690000</v>
      </c>
      <c r="J14" s="26"/>
    </row>
  </sheetData>
  <mergeCells count="29">
    <mergeCell ref="A1:J1"/>
    <mergeCell ref="A3:C3"/>
    <mergeCell ref="F3:G3"/>
    <mergeCell ref="H3:I3"/>
    <mergeCell ref="A4:J4"/>
    <mergeCell ref="C7:E7"/>
    <mergeCell ref="G7:H7"/>
    <mergeCell ref="I7:J7"/>
    <mergeCell ref="C8:E8"/>
    <mergeCell ref="G8:H8"/>
    <mergeCell ref="I8:J8"/>
    <mergeCell ref="C9:E9"/>
    <mergeCell ref="G9:H9"/>
    <mergeCell ref="I9:J9"/>
    <mergeCell ref="C10:E10"/>
    <mergeCell ref="G10:H10"/>
    <mergeCell ref="I10:J10"/>
    <mergeCell ref="C11:E11"/>
    <mergeCell ref="G11:H11"/>
    <mergeCell ref="I11:J11"/>
    <mergeCell ref="C12:E12"/>
    <mergeCell ref="G12:H12"/>
    <mergeCell ref="I12:J12"/>
    <mergeCell ref="C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