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<sst xmlns="http://schemas.openxmlformats.org/spreadsheetml/2006/main" count="43" uniqueCount="43">
  <si>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</si>
  <si>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UXE036</t>
  </si>
  <si>
    <t xml:space="preserve">m²</t>
  </si>
  <si>
    <t xml:space="preserve">Estabilización de caminos y senderos, mediante aporte de mezcla de arena y cal hidráulica natural, elaborada.</t>
  </si>
  <si>
    <r>
      <rPr>
        <sz val="8.25"/>
        <color rgb="FF000000"/>
        <rFont val="Arial"/>
        <family val="2"/>
      </rPr>
      <t xml:space="preserve">Estabilización de caminos y senderos, mediante aporte de una capa superficial de 15 cm de espesor, acabado compacto, de mezcla de arena seleccionada, cal hidráulica natural y agua, elaborada y suministrada a pie de obra con camiones hormigonera, extendida, nivelada y compactada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</si>
  <si>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</si>
  <si>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</si>
  <si>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</si>
  <si>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</si>
  <si>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</si>
  <si>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</si>
  <si>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</si>
  <si>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mt01arp005</t>
  </si>
  <si>
    <t xml:space="preserve">m³</t>
  </si>
  <si>
    <t xml:space="preserve">Mezcla de arena seleccionada, cal hidráulica natural y agua, elaborada y suministrada a pie de obra con camiones hormigonera, para estabilización de caminos y senderos.</t>
  </si>
  <si>
    <t xml:space="preserve">Subtotal materiales:</t>
  </si>
  <si>
    <t xml:space="preserve">Equipo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</si>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</sst>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0.131</v>
      </c>
      <c r="G10" s="14">
        <v>1352.69</v>
      </c>
      <c r="H10" s="14">
        <f ca="1">ROUND(INDIRECT(ADDRESS(ROW()+(0), COLUMN()+(-2), 1))*INDIRECT(ADDRESS(ROW()+(0), COLUMN()+(-1), 1)), 2)</f>
        <v>177.2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11363.3</v>
      </c>
      <c r="H13" s="13">
        <f ca="1">ROUND(INDIRECT(ADDRESS(ROW()+(0), COLUMN()+(-2), 1))*INDIRECT(ADDRESS(ROW()+(0), COLUMN()+(-1), 1)), 2)</f>
        <v>136.36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2666.77</v>
      </c>
      <c r="H14" s="13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0.035</v>
      </c>
      <c r="G15" s="13">
        <v>17922.3</v>
      </c>
      <c r="H15" s="13">
        <f ca="1">ROUND(INDIRECT(ADDRESS(ROW()+(0), COLUMN()+(-2), 1))*INDIRECT(ADDRESS(ROW()+(0), COLUMN()+(-1), 1)), 2)</f>
        <v>627.28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0.002</v>
      </c>
      <c r="G16" s="14">
        <v>30540.1</v>
      </c>
      <c r="H16" s="14">
        <f ca="1">ROUND(INDIRECT(ADDRESS(ROW()+(0), COLUMN()+(-2), 1))*INDIRECT(ADDRESS(ROW()+(0), COLUMN()+(-1), 1)), 2)</f>
        <v>61.08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830.05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0.198</v>
      </c>
      <c r="G19" s="13">
        <v>11912.7</v>
      </c>
      <c r="H19" s="13">
        <f ca="1">ROUND(INDIRECT(ADDRESS(ROW()+(0), COLUMN()+(-2), 1))*INDIRECT(ADDRESS(ROW()+(0), COLUMN()+(-1), 1)), 2)</f>
        <v>2358.71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0.198</v>
      </c>
      <c r="G20" s="14">
        <v>8905.02</v>
      </c>
      <c r="H20" s="14">
        <f ca="1">ROUND(INDIRECT(ADDRESS(ROW()+(0), COLUMN()+(-2), 1))*INDIRECT(ADDRESS(ROW()+(0), COLUMN()+(-1), 1)), 2)</f>
        <v>1763.19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4121.9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2)</f>
        <v>5129.15</v>
      </c>
      <c r="H23" s="14">
        <f ca="1">ROUND(INDIRECT(ADDRESS(ROW()+(0), COLUMN()+(-2), 1))*INDIRECT(ADDRESS(ROW()+(0), COLUMN()+(-1), 1))/100, 2)</f>
        <v>102.58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2)</f>
        <v>5231.73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