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<sst xmlns="http://schemas.openxmlformats.org/spreadsheetml/2006/main" count="46" uniqueCount="46">
  <si>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</si>
  <si>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</si>
  <si>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</si>
  <si>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Vereda continua de hormigón impreso.</t>
  </si>
  <si>
    <r>
      <rPr>
        <sz val="8.25"/>
        <color rgb="FF000000"/>
        <rFont val="Arial"/>
        <family val="2"/>
      </rPr>
      <t xml:space="preserve">Vereda continua de hormigón impreso, con juntas, de 10 cm de espesor, realizada con hormigón H-21, condición de exposición no agresiva, tamaño máximo del agregado 19,0 mm, ámbito de consistencia A-3, elaborado y colado desde camión, extendido y vibrado manual mediante regla vibrante; coloreada y endurecida superficialmente mediante espolvoreo con mortero decorativo de rodadura para pavimento de hormigón, color blanco, rendimiento 4,5 kg/m²; acabado impreso en relieve previa aplicación de desmoldeante en polvo, color burdeos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</si>
  <si>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</si>
  <si>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</si>
  <si>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</si>
  <si>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</si>
  <si>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</si>
  <si>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</si>
  <si>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</si>
  <si>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</si>
  <si>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</si>
  <si>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elaborado, según CIRSOC 201 1982.</t>
  </si>
  <si>
    <t xml:space="preserve">mt09wnc011ba</t>
  </si>
  <si>
    <t xml:space="preserve">kg</t>
  </si>
  <si>
    <t xml:space="preserve">Mortero decorativo de rodadura para pavimento de hormigón,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</si>
  <si>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</si>
  <si>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</si>
  <si>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</si>
  <si>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</si>
  <si>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</si>
  <si>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hormigón impreso, compuesta de resina sintética en dispersión acuosa y aditivos específicos.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</si>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</sst>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19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2420.92</v>
      </c>
      <c r="G10" s="12">
        <f ca="1">ROUND(INDIRECT(ADDRESS(ROW()+(0), COLUMN()+(-2), 1))*INDIRECT(ADDRESS(ROW()+(0), COLUMN()+(-1), 1)), 2)</f>
        <v>254.2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5.94</v>
      </c>
      <c r="G11" s="12">
        <f ca="1">ROUND(INDIRECT(ADDRESS(ROW()+(0), COLUMN()+(-2), 1))*INDIRECT(ADDRESS(ROW()+(0), COLUMN()+(-1), 1)), 2)</f>
        <v>26.73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73.57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126.25</v>
      </c>
      <c r="G13" s="14">
        <f ca="1">ROUND(INDIRECT(ADDRESS(ROW()+(0), COLUMN()+(-2), 1))*INDIRECT(ADDRESS(ROW()+(0), COLUMN()+(-1), 1)), 2)</f>
        <v>31.56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0.019</v>
      </c>
      <c r="F16" s="12">
        <v>1343.46</v>
      </c>
      <c r="G16" s="12">
        <f ca="1">ROUND(INDIRECT(ADDRESS(ROW()+(0), COLUMN()+(-2), 1))*INDIRECT(ADDRESS(ROW()+(0), COLUMN()+(-1), 1)), 2)</f>
        <v>25.53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0.174</v>
      </c>
      <c r="F17" s="14">
        <v>1323.32</v>
      </c>
      <c r="G17" s="14">
        <f ca="1">ROUND(INDIRECT(ADDRESS(ROW()+(0), COLUMN()+(-2), 1))*INDIRECT(ADDRESS(ROW()+(0), COLUMN()+(-1), 1)), 2)</f>
        <v>230.26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255.79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0.221</v>
      </c>
      <c r="F20" s="12">
        <v>11912.7</v>
      </c>
      <c r="G20" s="12">
        <f ca="1">ROUND(INDIRECT(ADDRESS(ROW()+(0), COLUMN()+(-2), 1))*INDIRECT(ADDRESS(ROW()+(0), COLUMN()+(-1), 1)), 2)</f>
        <v>2632.7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0.353</v>
      </c>
      <c r="F21" s="14">
        <v>8905.02</v>
      </c>
      <c r="G21" s="14">
        <f ca="1">ROUND(INDIRECT(ADDRESS(ROW()+(0), COLUMN()+(-2), 1))*INDIRECT(ADDRESS(ROW()+(0), COLUMN()+(-1), 1)), 2)</f>
        <v>3143.47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5776.17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6359.16</v>
      </c>
      <c r="G24" s="14">
        <f ca="1">ROUND(INDIRECT(ADDRESS(ROW()+(0), COLUMN()+(-2), 1))*INDIRECT(ADDRESS(ROW()+(0), COLUMN()+(-1), 1))/100, 2)</f>
        <v>127.18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6486.34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