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<sst xmlns="http://schemas.openxmlformats.org/spreadsheetml/2006/main" count="41" uniqueCount="41">
  <si>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</si>
  <si>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UVP020</t>
  </si>
  <si>
    <t xml:space="preserve">Ud</t>
  </si>
  <si>
    <t xml:space="preserve">Puerta con malla para valla.</t>
  </si>
  <si>
    <r>
      <rPr>
        <sz val="7.80"/>
        <color rgb="FF000000"/>
        <rFont val="Arial"/>
        <family val="2"/>
      </rPr>
      <t xml:space="preserve">Puerta de interior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constituida por malla de simple torsión con acabado </t>
    </r>
    <r>
      <rPr>
        <b/>
        <sz val="7.80"/>
        <color rgb="FF000000"/>
        <rFont val="Arial"/>
        <family val="2"/>
      </rPr>
      <t xml:space="preserve">galvanizado en caliente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60</t>
    </r>
    <r>
      <rPr>
        <sz val="7.80"/>
        <color rgb="FF000000"/>
        <rFont val="Arial"/>
        <family val="2"/>
      </rPr>
      <t xml:space="preserve"> mm de paso de malla y </t>
    </r>
    <r>
      <rPr>
        <b/>
        <sz val="7.80"/>
        <color rgb="FF000000"/>
        <rFont val="Arial"/>
        <family val="2"/>
      </rPr>
      <t xml:space="preserve">3,4</t>
    </r>
    <r>
      <rPr>
        <sz val="7.80"/>
        <color rgb="FF000000"/>
        <rFont val="Arial"/>
        <family val="2"/>
      </rPr>
      <t xml:space="preserve"> mm de diámetro.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</si>
  <si>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</si>
  <si>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</si>
  <si>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</si>
  <si>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</si>
  <si>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</si>
  <si>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</si>
  <si>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</si>
  <si>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</si>
  <si>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</si>
  <si>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elaborado, según CIRSOC 201 2005.</t>
  </si>
  <si>
    <t xml:space="preserve">mt52vst040</t>
  </si>
  <si>
    <t xml:space="preserve">Ud</t>
  </si>
  <si>
    <t xml:space="preserve">Puerta de interior constituida por marcos de caño metálico de 40x20x1,5 mm y 30x15x1,5 mm, y bastidor de caño de 40x40x1,5 mm con pletina de 40x4 mm para sujeción de malla de simple torsión.</t>
  </si>
  <si>
    <t xml:space="preserve">mt52vst010kq</t>
  </si>
  <si>
    <t xml:space="preserve">m²</t>
  </si>
  <si>
    <t xml:space="preserve">Malla de simple torsión, de 60 mm de paso de malla y 3,4 mm de diámetro, acabado galvanizado.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</si>
  <si>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</si>
  <si>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</si>
  <si>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</si>
  <si>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</si>
  <si>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</si>
  <si>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</si>
  <si>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</si>
  <si>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</si>
  <si>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</si>
  <si>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</si>
  <si>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</si>
  <si>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</si>
  <si>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</si>
  <si>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</si>
  <si>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</si>
  <si>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</si>
  <si>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</si>
  <si>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</si>
  <si>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$ 108,95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</si>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</sst>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10" customWidth="1"/>
    <col min="3" max="3" width="1.89" customWidth="1"/>
    <col min="4" max="4" width="6.12" customWidth="1"/>
    <col min="5" max="5" width="63.24" customWidth="1"/>
    <col min="6" max="6" width="10.49" customWidth="1"/>
    <col min="7" max="7" width="12.82" customWidth="1"/>
    <col min="8" max="8" width="9.91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</row>
    <row r="8" spans="1:9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</row>
    <row r="9" spans="1:9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1287.950000</v>
      </c>
      <c r="H9" s="15">
        <f ca="1">ROUND(INDIRECT(ADDRESS(ROW()+(0), COLUMN()+(-2), 1))*INDIRECT(ADDRESS(ROW()+(0), COLUMN()+(-1), 1)), 2)</f>
        <v>128.800000</v>
      </c>
      <c r="I9" s="15"/>
    </row>
    <row r="10" spans="1:9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512.330000</v>
      </c>
      <c r="H10" s="15">
        <f ca="1">ROUND(INDIRECT(ADDRESS(ROW()+(0), COLUMN()+(-2), 1))*INDIRECT(ADDRESS(ROW()+(0), COLUMN()+(-1), 1)), 2)</f>
        <v>512.330000</v>
      </c>
      <c r="I10" s="15"/>
    </row>
    <row r="11" spans="1:9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2.050000</v>
      </c>
      <c r="G11" s="17">
        <v>14.770000</v>
      </c>
      <c r="H11" s="17">
        <f ca="1">ROUND(INDIRECT(ADDRESS(ROW()+(0), COLUMN()+(-2), 1))*INDIRECT(ADDRESS(ROW()+(0), COLUMN()+(-1), 1)), 2)</f>
        <v>30.280000</v>
      </c>
      <c r="I11" s="17"/>
    </row>
    <row r="12" spans="1:9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671.410000</v>
      </c>
      <c r="I12" s="20"/>
    </row>
    <row r="13" spans="1:9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  <c r="I13" s="18"/>
    </row>
    <row r="14" spans="1:9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0.236000</v>
      </c>
      <c r="G14" s="15">
        <v>49.190000</v>
      </c>
      <c r="H14" s="15">
        <f ca="1">ROUND(INDIRECT(ADDRESS(ROW()+(0), COLUMN()+(-2), 1))*INDIRECT(ADDRESS(ROW()+(0), COLUMN()+(-1), 1)), 2)</f>
        <v>11.610000</v>
      </c>
      <c r="I14" s="15"/>
    </row>
    <row r="15" spans="1:9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0.236000</v>
      </c>
      <c r="G15" s="15">
        <v>36.220000</v>
      </c>
      <c r="H15" s="15">
        <f ca="1">ROUND(INDIRECT(ADDRESS(ROW()+(0), COLUMN()+(-2), 1))*INDIRECT(ADDRESS(ROW()+(0), COLUMN()+(-1), 1)), 2)</f>
        <v>8.550000</v>
      </c>
      <c r="I15" s="15"/>
    </row>
    <row r="16" spans="1:9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0.827000</v>
      </c>
      <c r="G16" s="15">
        <v>49.990000</v>
      </c>
      <c r="H16" s="15">
        <f ca="1">ROUND(INDIRECT(ADDRESS(ROW()+(0), COLUMN()+(-2), 1))*INDIRECT(ADDRESS(ROW()+(0), COLUMN()+(-1), 1)), 2)</f>
        <v>41.340000</v>
      </c>
      <c r="I16" s="15"/>
    </row>
    <row r="17" spans="1:9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0.827000</v>
      </c>
      <c r="G17" s="17">
        <v>36.360000</v>
      </c>
      <c r="H17" s="17">
        <f ca="1">ROUND(INDIRECT(ADDRESS(ROW()+(0), COLUMN()+(-2), 1))*INDIRECT(ADDRESS(ROW()+(0), COLUMN()+(-1), 1)), 2)</f>
        <v>30.070000</v>
      </c>
      <c r="I17" s="17"/>
    </row>
    <row r="18" spans="1:9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1))), 2)</f>
        <v>91.570000</v>
      </c>
      <c r="I18" s="20"/>
    </row>
    <row r="19" spans="1:9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  <c r="I19" s="18"/>
    </row>
    <row r="20" spans="1:9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1)),INDIRECT(ADDRESS(ROW()+(-8), COLUMN()+(1), 1))), 2)</f>
        <v>762.980000</v>
      </c>
      <c r="H20" s="17">
        <f ca="1">ROUND(INDIRECT(ADDRESS(ROW()+(0), COLUMN()+(-2), 1))*INDIRECT(ADDRESS(ROW()+(0), COLUMN()+(-1), 1))/100, 2)</f>
        <v>15.260000</v>
      </c>
      <c r="I20" s="17"/>
    </row>
    <row r="21" spans="1:9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1)),INDIRECT(ADDRESS(ROW()+(-9), COLUMN()+(0), 1))), 2)</f>
        <v>778.240000</v>
      </c>
      <c r="I21" s="26"/>
    </row>
  </sheetData>
  <mergeCells count="54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E8:F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B12"/>
    <mergeCell ref="C12:D12"/>
    <mergeCell ref="F12:G12"/>
    <mergeCell ref="H12:I12"/>
    <mergeCell ref="A13:B13"/>
    <mergeCell ref="C13:D13"/>
    <mergeCell ref="E13:F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H17:I17"/>
    <mergeCell ref="A18:B18"/>
    <mergeCell ref="C18:D18"/>
    <mergeCell ref="F18:G18"/>
    <mergeCell ref="H18:I18"/>
    <mergeCell ref="A19:B19"/>
    <mergeCell ref="C19:D19"/>
    <mergeCell ref="E19:F19"/>
    <mergeCell ref="H19:I19"/>
    <mergeCell ref="A20:B20"/>
    <mergeCell ref="C20:D20"/>
    <mergeCell ref="H20:I20"/>
    <mergeCell ref="A21:E21"/>
    <mergeCell ref="F21:G21"/>
    <mergeCell ref="H21:I21"/>
  </mergeCells>
  <pageMargins left="0.620079" right="0.472441" top="0.472441" bottom="0.472441" header="0.0" footer="0.0"/>
  <pageSetup paperSize="9" orientation="portrait"/>
  <rowBreaks count="0" manualBreakCount="0">
    </rowBreaks>
</worksheet>
</file>