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<sst xmlns="http://schemas.openxmlformats.org/spreadsheetml/2006/main" count="29" uniqueCount="29">
  <si>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</si>
  <si>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</si>
  <si>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Ud</t>
  </si>
  <si>
    <t xml:space="preserve">Estación depuradora de aguas grises.</t>
  </si>
  <si>
    <r>
      <rPr>
        <b/>
        <sz val="7.80"/>
        <color rgb="FF000000"/>
        <rFont val="Arial"/>
        <family val="2"/>
      </rPr>
      <t xml:space="preserve">Estación depuradora de aguas grises domésticas de baja contaminación, con capacidad para 320 usuarios (H.E.)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</si>
  <si>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</si>
  <si>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</si>
  <si>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</si>
  <si>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</si>
  <si>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</si>
  <si>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</si>
  <si>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mt46feb010ll</t>
  </si>
  <si>
    <t xml:space="preserve">Ud</t>
  </si>
  <si>
    <t xml:space="preserve">Estación depuradora de aguas grises domésticas de baja contaminación, con capacidad para 320 usuarios (H.E.), compuesta de filtro de polietileno para gruesos, dos bombas de filtrado y lavado a contracorriente, filtro dual automático de alto rendimiento, electroválvula, dos depósitos de poliéster de sección circular de 10 m³ cada uno, bomba de oxigenación, equipo de rayos ultravioletas, depósito de polietileno con bomba para dosificación de colorante, válvulas, interruptores de nivel, rebosadero con cañería de desagüe, tablero eléctrico y bancada.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</si>
  <si>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</si>
  <si>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</si>
  <si>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</si>
  <si>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</si>
  <si>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</si>
  <si>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Oficial plomero.</t>
  </si>
  <si>
    <t xml:space="preserve">mo100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</si>
  <si>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</si>
  <si>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</si>
  <si>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</si>
  <si>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</si>
  <si>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</si>
  <si>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</si>
  <si>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$ 318.067,76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</si>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</sst>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70.82" customWidth="1"/>
    <col min="6" max="6" width="6.41" customWidth="1"/>
    <col min="7" max="7" width="10.78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196073.560000</v>
      </c>
      <c r="H8" s="16">
        <f ca="1">ROUND(INDIRECT(ADDRESS(ROW()+(0), COLUMN()+(-2), 1))*INDIRECT(ADDRESS(ROW()+(0), COLUMN()+(-1), 1)), 2)</f>
        <v>196073.560000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2.724000</v>
      </c>
      <c r="G9" s="20">
        <v>337.510000</v>
      </c>
      <c r="H9" s="20">
        <f ca="1">ROUND(INDIRECT(ADDRESS(ROW()+(0), COLUMN()+(-2), 1))*INDIRECT(ADDRESS(ROW()+(0), COLUMN()+(-1), 1)), 2)</f>
        <v>919.380000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7.473000</v>
      </c>
      <c r="G10" s="20">
        <v>76.420000</v>
      </c>
      <c r="H10" s="20">
        <f ca="1">ROUND(INDIRECT(ADDRESS(ROW()+(0), COLUMN()+(-2), 1))*INDIRECT(ADDRESS(ROW()+(0), COLUMN()+(-1), 1)), 2)</f>
        <v>571.090000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7.473000</v>
      </c>
      <c r="G11" s="24">
        <v>51.790000</v>
      </c>
      <c r="H11" s="24">
        <f ca="1">ROUND(INDIRECT(ADDRESS(ROW()+(0), COLUMN()+(-2), 1))*INDIRECT(ADDRESS(ROW()+(0), COLUMN()+(-1), 1)), 2)</f>
        <v>387.030000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4.000000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197951.060000</v>
      </c>
      <c r="H12" s="16">
        <f ca="1">ROUND(INDIRECT(ADDRESS(ROW()+(0), COLUMN()+(-2), 1))*INDIRECT(ADDRESS(ROW()+(0), COLUMN()+(-1), 1))/100, 2)</f>
        <v>7918.040000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205869.100000</v>
      </c>
      <c r="H13" s="24">
        <f ca="1">ROUND(INDIRECT(ADDRESS(ROW()+(0), COLUMN()+(-2), 1))*INDIRECT(ADDRESS(ROW()+(0), COLUMN()+(-1), 1))/100, 2)</f>
        <v>6176.070000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212045.170000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