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<sst xmlns="http://schemas.openxmlformats.org/spreadsheetml/2006/main" count="50" uniqueCount="50">
  <si>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</si>
  <si>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</si>
  <si>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</t>
  </si>
  <si>
    <t xml:space="preserve">Ducha.</t>
  </si>
  <si>
    <t xml:space="preserve">Ducha de acero inoxidable para pileta.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</si>
  <si>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</si>
  <si>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</si>
  <si>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</si>
  <si>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</si>
  <si>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</si>
  <si>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</si>
  <si>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</si>
  <si>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</si>
  <si>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</si>
  <si>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</si>
  <si>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</si>
  <si>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</si>
  <si>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mt47pep040b</t>
  </si>
  <si>
    <t xml:space="preserve">Ud</t>
  </si>
  <si>
    <t xml:space="preserve">Ducha exterior para pileta realizada con caño de 43 mm de diámetro de acero inoxidable 18/8 con rociador, válvula y grifo lavapiés, incluso anclaje de sujeción, juntas elásticas, tarugos de anclaje, tornillos y embellecedores.</t>
  </si>
  <si>
    <t xml:space="preserve">mt47pep041</t>
  </si>
  <si>
    <t xml:space="preserve">Ud</t>
  </si>
  <si>
    <t xml:space="preserve">Repercusión por instalación de ducha exterior en área de pileta. Incluye los materiales necesarios para la formación del plato de ducha, instalación de acometida de agua, instalación de desagües y conexiones a la redes principales.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</si>
  <si>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</si>
  <si>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</si>
  <si>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</si>
  <si>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</si>
  <si>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</si>
  <si>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</si>
  <si>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</si>
  <si>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</si>
  <si>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</si>
  <si>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</si>
  <si>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</si>
  <si>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</si>
  <si>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</si>
  <si>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</si>
  <si>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</si>
  <si>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</si>
  <si>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</si>
  <si>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</si>
  <si>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</si>
  <si>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</si>
  <si>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</si>
  <si>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</si>
  <si>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</si>
  <si>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</si>
  <si>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</si>
  <si>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$ 1.871,26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</si>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</sst>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35.930000</v>
      </c>
      <c r="H8" s="16">
        <f ca="1">ROUND(INDIRECT(ADDRESS(ROW()+(0), COLUMN()+(-2), 1))*INDIRECT(ADDRESS(ROW()+(0), COLUMN()+(-1), 1)), 2)</f>
        <v>215.580000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415.600000</v>
      </c>
      <c r="H9" s="20">
        <f ca="1">ROUND(INDIRECT(ADDRESS(ROW()+(0), COLUMN()+(-2), 1))*INDIRECT(ADDRESS(ROW()+(0), COLUMN()+(-1), 1)), 2)</f>
        <v>415.600000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1219.450000</v>
      </c>
      <c r="H10" s="20">
        <f ca="1">ROUND(INDIRECT(ADDRESS(ROW()+(0), COLUMN()+(-2), 1))*INDIRECT(ADDRESS(ROW()+(0), COLUMN()+(-1), 1)), 2)</f>
        <v>1219.450000</v>
      </c>
    </row>
    <row r="11" spans="1:8" ht="40.8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2489.980000</v>
      </c>
      <c r="H11" s="20">
        <f ca="1">ROUND(INDIRECT(ADDRESS(ROW()+(0), COLUMN()+(-2), 1))*INDIRECT(ADDRESS(ROW()+(0), COLUMN()+(-1), 1)), 2)</f>
        <v>2489.980000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14.700000</v>
      </c>
      <c r="H12" s="20">
        <f ca="1">ROUND(INDIRECT(ADDRESS(ROW()+(0), COLUMN()+(-2), 1))*INDIRECT(ADDRESS(ROW()+(0), COLUMN()+(-1), 1)), 2)</f>
        <v>29.400000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1.429000</v>
      </c>
      <c r="G13" s="20">
        <v>53.250000</v>
      </c>
      <c r="H13" s="20">
        <f ca="1">ROUND(INDIRECT(ADDRESS(ROW()+(0), COLUMN()+(-2), 1))*INDIRECT(ADDRESS(ROW()+(0), COLUMN()+(-1), 1)), 2)</f>
        <v>76.090000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1.429000</v>
      </c>
      <c r="G14" s="20">
        <v>37.870000</v>
      </c>
      <c r="H14" s="20">
        <f ca="1">ROUND(INDIRECT(ADDRESS(ROW()+(0), COLUMN()+(-2), 1))*INDIRECT(ADDRESS(ROW()+(0), COLUMN()+(-1), 1)), 2)</f>
        <v>54.120000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1.429000</v>
      </c>
      <c r="G15" s="20">
        <v>53.250000</v>
      </c>
      <c r="H15" s="20">
        <f ca="1">ROUND(INDIRECT(ADDRESS(ROW()+(0), COLUMN()+(-2), 1))*INDIRECT(ADDRESS(ROW()+(0), COLUMN()+(-1), 1)), 2)</f>
        <v>76.090000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1.429000</v>
      </c>
      <c r="G16" s="20">
        <v>37.870000</v>
      </c>
      <c r="H16" s="20">
        <f ca="1">ROUND(INDIRECT(ADDRESS(ROW()+(0), COLUMN()+(-2), 1))*INDIRECT(ADDRESS(ROW()+(0), COLUMN()+(-1), 1)), 2)</f>
        <v>54.120000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7.146000</v>
      </c>
      <c r="G17" s="20">
        <v>51.520000</v>
      </c>
      <c r="H17" s="20">
        <f ca="1">ROUND(INDIRECT(ADDRESS(ROW()+(0), COLUMN()+(-2), 1))*INDIRECT(ADDRESS(ROW()+(0), COLUMN()+(-1), 1)), 2)</f>
        <v>368.160000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2.382000</v>
      </c>
      <c r="G18" s="24">
        <v>37.940000</v>
      </c>
      <c r="H18" s="24">
        <f ca="1">ROUND(INDIRECT(ADDRESS(ROW()+(0), COLUMN()+(-2), 1))*INDIRECT(ADDRESS(ROW()+(0), COLUMN()+(-1), 1)), 2)</f>
        <v>90.370000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5088.960000</v>
      </c>
      <c r="H19" s="16">
        <f ca="1">ROUND(INDIRECT(ADDRESS(ROW()+(0), COLUMN()+(-2), 1))*INDIRECT(ADDRESS(ROW()+(0), COLUMN()+(-1), 1))/100, 2)</f>
        <v>101.780000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5190.740000</v>
      </c>
      <c r="H20" s="24">
        <f ca="1">ROUND(INDIRECT(ADDRESS(ROW()+(0), COLUMN()+(-2), 1))*INDIRECT(ADDRESS(ROW()+(0), COLUMN()+(-1), 1))/100, 2)</f>
        <v>155.720000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5346.460000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