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<sst xmlns="http://schemas.openxmlformats.org/spreadsheetml/2006/main" count="46" uniqueCount="46">
  <si>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</si>
  <si>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UMA010</t>
  </si>
  <si>
    <t xml:space="preserve">Ud</t>
  </si>
  <si>
    <t xml:space="preserve">Borde de piezas prefabricadas de hormigón, para protección de cantero.</t>
  </si>
  <si>
    <r>
      <rPr>
        <sz val="8.25"/>
        <color rgb="FF000000"/>
        <rFont val="Arial"/>
        <family val="2"/>
      </rPr>
      <t xml:space="preserve">Conjunto de dos piezas prefabricadas de hormigón para formación de borde de delimitación de cantero cuadrado, de 90x90 cm y 60 cm de diámetro interior,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</si>
  <si>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</si>
  <si>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</si>
  <si>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</si>
  <si>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</si>
  <si>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</si>
  <si>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</si>
  <si>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</si>
  <si>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mt10hmf080Ff</t>
  </si>
  <si>
    <t xml:space="preserve">m³</t>
  </si>
  <si>
    <t xml:space="preserve">Hormigón masivo H-20, clase de exposición ambiental A1, tamaño máximo del agregado 19 mm, consistencia plástica, elaborado, según CIRSOC 201 2005.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</si>
  <si>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</si>
  <si>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</si>
  <si>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</si>
  <si>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</si>
  <si>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</si>
  <si>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</si>
  <si>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</si>
  <si>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</si>
  <si>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</si>
  <si>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mt52alc010a</t>
  </si>
  <si>
    <t xml:space="preserve">Ud</t>
  </si>
  <si>
    <t xml:space="preserve">Conjunto de dos piezas prefabricadas de hormigón para formación de borde de delimitación de cantero cuadrado, de 90x90 cm y 60 cm de diámetro interior, gris.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</si>
  <si>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</si>
  <si>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</si>
  <si>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</si>
  <si>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</si>
  <si>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</si>
  <si>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</si>
  <si>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</si>
  <si>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</si>
  <si>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</si>
  <si>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</si>
  <si>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</si>
  <si>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</si>
  <si>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</si>
  <si>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</si>
  <si>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</si>
  <si>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</si>
  <si>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</si>
  <si>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$ 655,87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</si>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</sst>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71.74" customWidth="1"/>
    <col min="6" max="6" width="12.07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</v>
      </c>
      <c r="G10" s="12">
        <v>1915.55</v>
      </c>
      <c r="H10" s="12">
        <f ca="1">ROUND(INDIRECT(ADDRESS(ROW()+(0), COLUMN()+(-2), 1))*INDIRECT(ADDRESS(ROW()+(0), COLUMN()+(-1), 1)), 2)</f>
        <v>172.4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12.28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158.44</v>
      </c>
      <c r="H12" s="12">
        <f ca="1">ROUND(INDIRECT(ADDRESS(ROW()+(0), COLUMN()+(-2), 1))*INDIRECT(ADDRESS(ROW()+(0), COLUMN()+(-1), 1)), 2)</f>
        <v>0.32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0.25</v>
      </c>
      <c r="G13" s="12">
        <v>2.35</v>
      </c>
      <c r="H13" s="12">
        <f ca="1">ROUND(INDIRECT(ADDRESS(ROW()+(0), COLUMN()+(-2), 1))*INDIRECT(ADDRESS(ROW()+(0), COLUMN()+(-1), 1)), 2)</f>
        <v>0.59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486.59</v>
      </c>
      <c r="H14" s="14">
        <f ca="1">ROUND(INDIRECT(ADDRESS(ROW()+(0), COLUMN()+(-2), 1))*INDIRECT(ADDRESS(ROW()+(0), COLUMN()+(-1), 1)), 2)</f>
        <v>486.59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659.97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0.006</v>
      </c>
      <c r="G17" s="14">
        <v>37.76</v>
      </c>
      <c r="H17" s="14">
        <f ca="1">ROUND(INDIRECT(ADDRESS(ROW()+(0), COLUMN()+(-2), 1))*INDIRECT(ADDRESS(ROW()+(0), COLUMN()+(-1), 1)), 2)</f>
        <v>0.23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0.23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0.299</v>
      </c>
      <c r="G20" s="12">
        <v>445.11</v>
      </c>
      <c r="H20" s="12">
        <f ca="1">ROUND(INDIRECT(ADDRESS(ROW()+(0), COLUMN()+(-2), 1))*INDIRECT(ADDRESS(ROW()+(0), COLUMN()+(-1), 1)), 2)</f>
        <v>133.09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0.159</v>
      </c>
      <c r="G21" s="14">
        <v>331.94</v>
      </c>
      <c r="H21" s="14">
        <f ca="1">ROUND(INDIRECT(ADDRESS(ROW()+(0), COLUMN()+(-2), 1))*INDIRECT(ADDRESS(ROW()+(0), COLUMN()+(-1), 1)), 2)</f>
        <v>52.78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185.87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846.07</v>
      </c>
      <c r="H24" s="14">
        <f ca="1">ROUND(INDIRECT(ADDRESS(ROW()+(0), COLUMN()+(-2), 1))*INDIRECT(ADDRESS(ROW()+(0), COLUMN()+(-1), 1))/100, 2)</f>
        <v>16.92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862.99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