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<sst xmlns="http://schemas.openxmlformats.org/spreadsheetml/2006/main" count="32" uniqueCount="32">
  <si>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</si>
  <si>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SAL040</t>
  </si>
  <si>
    <t xml:space="preserve">Ud</t>
  </si>
  <si>
    <t xml:space="preserve">Lavatorio mural "ROCA".</t>
  </si>
  <si>
    <r>
      <rPr>
        <b/>
        <sz val="7.80"/>
        <color rgb="FF000000"/>
        <rFont val="Arial"/>
        <family val="2"/>
      </rPr>
      <t xml:space="preserve">Lavatorio de porcelana sanitaria, mural, serie Diverta 47 "ROCA", color blanco,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batería de 3 piezas, serie Touch "ROCA", modelo 5A4447C00, acabado cromo, de 125x120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</si>
  <si>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</si>
  <si>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</si>
  <si>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</si>
  <si>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</si>
  <si>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</si>
  <si>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</si>
  <si>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mt30lpr062b</t>
  </si>
  <si>
    <t xml:space="preserve">Ud</t>
  </si>
  <si>
    <t xml:space="preserve">Lavatorio de porcelana sanitaria, mural, serie Diverta 47 "ROCA", color blanco, de 440x470 mm, con juego de fijación.</t>
  </si>
  <si>
    <t xml:space="preserve">mt31gto020a</t>
  </si>
  <si>
    <t xml:space="preserve">Ud</t>
  </si>
  <si>
    <t xml:space="preserve">Batería de 3 piezas, para lavatorio, serie Touch "ROCA", modelo 5A4447C00, acabado cromo, de 125x120 mm, compuesta de caño, aireador, dos llaves de paso de 1/2",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</si>
  <si>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</si>
  <si>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</si>
  <si>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lavatorio, acabado blanco.</t>
  </si>
  <si>
    <t xml:space="preserve">mt30www010</t>
  </si>
  <si>
    <t xml:space="preserve">Ud</t>
  </si>
  <si>
    <t xml:space="preserve">Material auxiliar para instalación de artefacto sanitario.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</si>
  <si>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</si>
  <si>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</si>
  <si>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</si>
  <si>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</si>
  <si>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</si>
  <si>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</si>
  <si>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</si>
  <si>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$ 3.064,46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</si>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</sst>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29" customWidth="1"/>
    <col min="5" max="5" width="25.94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1499.450000</v>
      </c>
      <c r="J8" s="16"/>
      <c r="K8" s="16">
        <f ca="1">ROUND(INDIRECT(ADDRESS(ROW()+(0), COLUMN()+(-4), 1))*INDIRECT(ADDRESS(ROW()+(0), COLUMN()+(-2), 1)), 2)</f>
        <v>1499.450000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4519.080000</v>
      </c>
      <c r="J9" s="20"/>
      <c r="K9" s="20">
        <f ca="1">ROUND(INDIRECT(ADDRESS(ROW()+(0), COLUMN()+(-4), 1))*INDIRECT(ADDRESS(ROW()+(0), COLUMN()+(-2), 1)), 2)</f>
        <v>4519.080000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71.810000</v>
      </c>
      <c r="J10" s="20"/>
      <c r="K10" s="20">
        <f ca="1">ROUND(INDIRECT(ADDRESS(ROW()+(0), COLUMN()+(-4), 1))*INDIRECT(ADDRESS(ROW()+(0), COLUMN()+(-2), 1)), 2)</f>
        <v>71.810000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10.370000</v>
      </c>
      <c r="J11" s="20"/>
      <c r="K11" s="20">
        <f ca="1">ROUND(INDIRECT(ADDRESS(ROW()+(0), COLUMN()+(-4), 1))*INDIRECT(ADDRESS(ROW()+(0), COLUMN()+(-2), 1)), 2)</f>
        <v>10.370000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1.650000</v>
      </c>
      <c r="H12" s="23"/>
      <c r="I12" s="24">
        <v>63.870000</v>
      </c>
      <c r="J12" s="24"/>
      <c r="K12" s="24">
        <f ca="1">ROUND(INDIRECT(ADDRESS(ROW()+(0), COLUMN()+(-4), 1))*INDIRECT(ADDRESS(ROW()+(0), COLUMN()+(-2), 1)), 2)</f>
        <v>105.390000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6206.100000</v>
      </c>
      <c r="J13" s="16"/>
      <c r="K13" s="16">
        <f ca="1">ROUND(INDIRECT(ADDRESS(ROW()+(0), COLUMN()+(-4), 1))*INDIRECT(ADDRESS(ROW()+(0), COLUMN()+(-2), 1))/100, 2)</f>
        <v>124.120000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6330.220000</v>
      </c>
      <c r="J14" s="24"/>
      <c r="K14" s="24">
        <f ca="1">ROUND(INDIRECT(ADDRESS(ROW()+(0), COLUMN()+(-4), 1))*INDIRECT(ADDRESS(ROW()+(0), COLUMN()+(-2), 1))/100, 2)</f>
        <v>189.910000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6520.130000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