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<sst xmlns="http://schemas.openxmlformats.org/spreadsheetml/2006/main" count="35" uniqueCount="35">
  <si>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</si>
  <si>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</si>
  <si>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</si>
  <si>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Lavatorio mural "ROCA".</t>
  </si>
  <si>
    <r>
      <rPr>
        <b/>
        <sz val="7.80"/>
        <color rgb="FF000000"/>
        <rFont val="Arial"/>
        <family val="2"/>
      </rPr>
      <t xml:space="preserve">Lavatorio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</si>
  <si>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</si>
  <si>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</si>
  <si>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</si>
  <si>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</si>
  <si>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</si>
  <si>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</si>
  <si>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</si>
  <si>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</si>
  <si>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Lavatorio de porcelana sanitaria, mural, serie Diverta 47 "ROCA", color blanco, de 440x470 mm, con juego de fijación.</t>
  </si>
  <si>
    <t xml:space="preserve">mt31gmo021a</t>
  </si>
  <si>
    <t xml:space="preserve">Ud</t>
  </si>
  <si>
    <t xml:space="preserve">Grifería monomando para lavatorio,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</si>
  <si>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</si>
  <si>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</si>
  <si>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</si>
  <si>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</si>
  <si>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</si>
  <si>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</si>
  <si>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</si>
  <si>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</si>
  <si>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</si>
  <si>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</si>
  <si>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</si>
  <si>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</si>
  <si>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</si>
  <si>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</si>
  <si>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</si>
  <si>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</si>
  <si>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$ 2.216,46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</si>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</sst>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8.56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1499.450000</v>
      </c>
      <c r="J8" s="16"/>
      <c r="K8" s="16">
        <f ca="1">ROUND(INDIRECT(ADDRESS(ROW()+(0), COLUMN()+(-4), 1))*INDIRECT(ADDRESS(ROW()+(0), COLUMN()+(-2), 1)), 2)</f>
        <v>1499.450000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2597.770000</v>
      </c>
      <c r="J9" s="20"/>
      <c r="K9" s="20">
        <f ca="1">ROUND(INDIRECT(ADDRESS(ROW()+(0), COLUMN()+(-4), 1))*INDIRECT(ADDRESS(ROW()+(0), COLUMN()+(-2), 1)), 2)</f>
        <v>2597.770000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25.060000</v>
      </c>
      <c r="J10" s="20"/>
      <c r="K10" s="20">
        <f ca="1">ROUND(INDIRECT(ADDRESS(ROW()+(0), COLUMN()+(-4), 1))*INDIRECT(ADDRESS(ROW()+(0), COLUMN()+(-2), 1)), 2)</f>
        <v>25.060000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125.350000</v>
      </c>
      <c r="J11" s="20"/>
      <c r="K11" s="20">
        <f ca="1">ROUND(INDIRECT(ADDRESS(ROW()+(0), COLUMN()+(-4), 1))*INDIRECT(ADDRESS(ROW()+(0), COLUMN()+(-2), 1)), 2)</f>
        <v>250.700000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10.370000</v>
      </c>
      <c r="J12" s="20"/>
      <c r="K12" s="20">
        <f ca="1">ROUND(INDIRECT(ADDRESS(ROW()+(0), COLUMN()+(-4), 1))*INDIRECT(ADDRESS(ROW()+(0), COLUMN()+(-2), 1)), 2)</f>
        <v>10.370000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1.650000</v>
      </c>
      <c r="H13" s="23"/>
      <c r="I13" s="24">
        <v>63.870000</v>
      </c>
      <c r="J13" s="24"/>
      <c r="K13" s="24">
        <f ca="1">ROUND(INDIRECT(ADDRESS(ROW()+(0), COLUMN()+(-4), 1))*INDIRECT(ADDRESS(ROW()+(0), COLUMN()+(-2), 1)), 2)</f>
        <v>105.390000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4488.740000</v>
      </c>
      <c r="J14" s="16"/>
      <c r="K14" s="16">
        <f ca="1">ROUND(INDIRECT(ADDRESS(ROW()+(0), COLUMN()+(-4), 1))*INDIRECT(ADDRESS(ROW()+(0), COLUMN()+(-2), 1))/100, 2)</f>
        <v>89.770000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4578.510000</v>
      </c>
      <c r="J15" s="24"/>
      <c r="K15" s="24">
        <f ca="1">ROUND(INDIRECT(ADDRESS(ROW()+(0), COLUMN()+(-4), 1))*INDIRECT(ADDRESS(ROW()+(0), COLUMN()+(-2), 1))/100, 2)</f>
        <v>137.360000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4715.870000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